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<sst xmlns="http://schemas.openxmlformats.org/spreadsheetml/2006/main" count="937" uniqueCount="348">
  <si>
    <t>1. Объекты недвижимости:</t>
  </si>
  <si>
    <t>№№</t>
  </si>
  <si>
    <t>п/п</t>
  </si>
  <si>
    <t>Наименование объекта</t>
  </si>
  <si>
    <t>Адрес объекта (для инженерных сетей – границы участков)</t>
  </si>
  <si>
    <t>Год ввода</t>
  </si>
  <si>
    <t>Общая площадь объекта, кв.м (для инженер-ных сетей протяжен-ность, м)</t>
  </si>
  <si>
    <t>№ и дата государственной регистрации права</t>
  </si>
  <si>
    <t>Кол-во этажей</t>
  </si>
  <si>
    <t>Балансовая</t>
  </si>
  <si>
    <t>Остаточная</t>
  </si>
  <si>
    <t>Полное наименование пользователя (арендатора)</t>
  </si>
  <si>
    <t>Юридический адрес пользователя (арендатора), Ф.И.О. руководителя, телефон</t>
  </si>
  <si>
    <t>№ и дата договора пользования (аренды)</t>
  </si>
  <si>
    <t>Отметка о внесении в реестр</t>
  </si>
  <si>
    <t>Отметка об исключении из реестра</t>
  </si>
  <si>
    <t>Дата внесения в реестр</t>
  </si>
  <si>
    <t>Основание (наименование, дата и номер документа)</t>
  </si>
  <si>
    <t>Дата исключения из реестра</t>
  </si>
  <si>
    <t>Стоимость объекта, руб.</t>
  </si>
  <si>
    <t>Номер и дата техпас-порта ,  номер и дата паспорта БТИ или инв.номер (старый)</t>
  </si>
  <si>
    <t>Х</t>
  </si>
  <si>
    <t>Вид (группа) ОС: Здания</t>
  </si>
  <si>
    <t>Вид (группа) ОС: Машины и оборудование</t>
  </si>
  <si>
    <t>Вид (группа) ОС: Передаточные устройства</t>
  </si>
  <si>
    <t>МП "Жилищное хзяйство"</t>
  </si>
  <si>
    <t>г.Кириши, Пионерская ул.,д.3а, Дроздов С.А.,246-74</t>
  </si>
  <si>
    <t>МП "УВКХ"</t>
  </si>
  <si>
    <t>г.Кириши, Волховская наб.,д.60, Урядников Д.В.,246-74</t>
  </si>
  <si>
    <t>1969</t>
  </si>
  <si>
    <t>МП "Жилищное хозяйство"</t>
  </si>
  <si>
    <t xml:space="preserve">Здание котельной </t>
  </si>
  <si>
    <t>д.Пчева</t>
  </si>
  <si>
    <t>1979</t>
  </si>
  <si>
    <t xml:space="preserve">Здание Дома культуры </t>
  </si>
  <si>
    <t>д.Пчева, ул.Героев, д.13</t>
  </si>
  <si>
    <t>59-С</t>
  </si>
  <si>
    <t>1980</t>
  </si>
  <si>
    <t xml:space="preserve">Здание клуба </t>
  </si>
  <si>
    <t xml:space="preserve">д.Мотохово, ул.Кооперативная </t>
  </si>
  <si>
    <t>2143-С</t>
  </si>
  <si>
    <t>1968</t>
  </si>
  <si>
    <t>Здание библиотеки</t>
  </si>
  <si>
    <t>д.Мотохово, ул.Кооперативная, д.22</t>
  </si>
  <si>
    <t>1976</t>
  </si>
  <si>
    <t>Здание администрации</t>
  </si>
  <si>
    <t>д.Пчева, ул.Советская, д.12</t>
  </si>
  <si>
    <t>949-С</t>
  </si>
  <si>
    <t>Здание бани</t>
  </si>
  <si>
    <t>д.Пчева, ул.Советская, д.7</t>
  </si>
  <si>
    <t>3833-С</t>
  </si>
  <si>
    <t>МП "Пчевский ККП"</t>
  </si>
  <si>
    <t>д.Пчева, ул.Советская, 15-а</t>
  </si>
  <si>
    <t>д.Пчева, ул.Советская, д.15-а</t>
  </si>
  <si>
    <t>1988-С</t>
  </si>
  <si>
    <t>Ангар (производственная база)</t>
  </si>
  <si>
    <t>1994</t>
  </si>
  <si>
    <t>Встроенное нежилое помещение торгового центра</t>
  </si>
  <si>
    <t>Здание подстанции КТПП-ТМ-400</t>
  </si>
  <si>
    <t>Н/станция 1-го в/подъема п.Пчева</t>
  </si>
  <si>
    <t>Н/станция п.Пчева</t>
  </si>
  <si>
    <t>Н/станция 2-го в/подъема п.Пчева</t>
  </si>
  <si>
    <t>ТС Пчева</t>
  </si>
  <si>
    <t>ТС ЭУ Пчева</t>
  </si>
  <si>
    <t>Артскважина с/х Киришский</t>
  </si>
  <si>
    <t>Водопроводные сети д.Пчева д.11</t>
  </si>
  <si>
    <t xml:space="preserve">Водопроводные сети д.Пчева д.11а </t>
  </si>
  <si>
    <t>Водопроводные сети д.Пчева д.15</t>
  </si>
  <si>
    <t>Водопроводные сети д.Пчева д.8</t>
  </si>
  <si>
    <t>Водопроводные сети д.Пчева п.Пчева д.21</t>
  </si>
  <si>
    <t>Водопроводные сети  с-за Киришский</t>
  </si>
  <si>
    <t>д.Городище</t>
  </si>
  <si>
    <t>д.Мотохово</t>
  </si>
  <si>
    <t>Здание ФАП д.Мотохово</t>
  </si>
  <si>
    <t>Вид (группа) ОС: Земельные участки</t>
  </si>
  <si>
    <t>Земельный участок под здание администрации д.Пчева</t>
  </si>
  <si>
    <t>Земельный участок под спортивную площадку д.Пчева</t>
  </si>
  <si>
    <t>Земельный участок для размещения гражданского кладбища д.Городище</t>
  </si>
  <si>
    <t>Земельный участок для размещения гражданского кладбища д.Пчева</t>
  </si>
  <si>
    <t>Земельный участок для размещения гражданского кладбища д.Мотохово</t>
  </si>
  <si>
    <t>Земельный участок под здание котельной д.Пчева</t>
  </si>
  <si>
    <t>Земельный участок под Домом культуры д.Пчева</t>
  </si>
  <si>
    <t>Земельный участок под Домом культуры д.Городище</t>
  </si>
  <si>
    <t>Земельный участок под здание библиотеки д.Мотохово</t>
  </si>
  <si>
    <t>Земельный участок под здание клуба д.Мотохово</t>
  </si>
  <si>
    <t>47 АБ 763187            от 17.04.2014</t>
  </si>
  <si>
    <t>47 АБ 763189            от 17.04.2014</t>
  </si>
  <si>
    <t>Земельный участок под проезды к двдровым территориям МКД №№2,3,4,5,6 ул.Советская д.Пчева</t>
  </si>
  <si>
    <t xml:space="preserve">47 АБ 763628                от 24.04.2014              </t>
  </si>
  <si>
    <t>47 АБ 763188           от 17.04.2014</t>
  </si>
  <si>
    <t>47 АВ 026829           от 19.11.2012</t>
  </si>
  <si>
    <t>47 АБ 926553            от 21.03.2014</t>
  </si>
  <si>
    <t>47 АВ 026828            от 19.11.2012</t>
  </si>
  <si>
    <t>Административное здание д.Городище, ул.Песочная, д.6а</t>
  </si>
  <si>
    <t>47 АВ 026067           от 15.10.2012</t>
  </si>
  <si>
    <t>Земельный участок под административным зданием д.Городище ул.Песочная</t>
  </si>
  <si>
    <t>47 АВ 026068 от 15.10.2012</t>
  </si>
  <si>
    <t>78-АД 808853           от 30.06.2010</t>
  </si>
  <si>
    <t>47-АБ 513641            от 30.05.2012</t>
  </si>
  <si>
    <t>78-АД 808854           от 30.06.2010</t>
  </si>
  <si>
    <t>47-АБ 513692 от 06.06.2012</t>
  </si>
  <si>
    <t>47-АБ 361261 от 01.10.2012</t>
  </si>
  <si>
    <t>47-АБ 493553            от 12.04.2012</t>
  </si>
  <si>
    <t>47-АБ 513644 от 31.05.2012</t>
  </si>
  <si>
    <t>47-АВ 663540           от 30.12.2015</t>
  </si>
  <si>
    <t>Сооружение дорожного транспорта, улица Героев</t>
  </si>
  <si>
    <t>7797,1 кв.м.</t>
  </si>
  <si>
    <t>47-АВ 549767 от 08.12.2015</t>
  </si>
  <si>
    <t>Сооружение дорожного транспорта, улица Советская</t>
  </si>
  <si>
    <t>846,3 кв.м.</t>
  </si>
  <si>
    <t>47-АВ 419205 от 13.03.2015</t>
  </si>
  <si>
    <t>2003-СА</t>
  </si>
  <si>
    <t>78-АД 808855 от 30.06.2010</t>
  </si>
  <si>
    <t>47 АВ 026827 от 19.11.2012</t>
  </si>
  <si>
    <t>6,95 п.м.</t>
  </si>
  <si>
    <t>47 № 051895 от 10.02.2016</t>
  </si>
  <si>
    <t>7300 п.м.</t>
  </si>
  <si>
    <t>138,5 П.М.</t>
  </si>
  <si>
    <t>47 № 051894 от 10.02.2016</t>
  </si>
  <si>
    <t>47 № 054010 от 10.02.2016</t>
  </si>
  <si>
    <t>171,7 п.м.</t>
  </si>
  <si>
    <t>47 № 051896 от 10.02.2016</t>
  </si>
  <si>
    <t>15,1 п.м.</t>
  </si>
  <si>
    <t>47 № 054009 от 10.02.2016</t>
  </si>
  <si>
    <t>1,9 п.м.</t>
  </si>
  <si>
    <t>47 № 054008 от 10.02.2016</t>
  </si>
  <si>
    <t xml:space="preserve">Водопроводные сети д.Пчева </t>
  </si>
  <si>
    <t>330 п.м.</t>
  </si>
  <si>
    <t>47 № 051856 от 10.02.2016</t>
  </si>
  <si>
    <t>2660 п.м.</t>
  </si>
  <si>
    <t>47 № 051855 от 10.02.2016</t>
  </si>
  <si>
    <t>Канализационные сети</t>
  </si>
  <si>
    <t>110,8 п.м.</t>
  </si>
  <si>
    <t>47 № 051893 от 10.02.2016</t>
  </si>
  <si>
    <t>76 п.м.</t>
  </si>
  <si>
    <t>47 № 051854 от 10.02.2016</t>
  </si>
  <si>
    <t>Вид (гуппа) ОС: Жилые помещения</t>
  </si>
  <si>
    <t>Квартира</t>
  </si>
  <si>
    <t>д.Пчева, ул.Советская, д.3,кв.8</t>
  </si>
  <si>
    <t>47 № 054020 от 12.02.2016</t>
  </si>
  <si>
    <t>47 № 054018 от 12.02.2016</t>
  </si>
  <si>
    <t>д.Пчева, ул.Советская, д.2, кв.11</t>
  </si>
  <si>
    <t>д.Пчева, ул.Советская, д.11, кв.21</t>
  </si>
  <si>
    <t>47 № 054040 от 15.02.2016</t>
  </si>
  <si>
    <t>д.Пчева, ул.Советская, д.3, кв.3</t>
  </si>
  <si>
    <t>47 № 051872 от 11.02.2016</t>
  </si>
  <si>
    <t>д.Пчева, ул.Советская, д.11, кв.24</t>
  </si>
  <si>
    <t>47 № 054042 от 15.02.2016</t>
  </si>
  <si>
    <t>д.Пчева, ул.Советская, д.2, кв.12</t>
  </si>
  <si>
    <t>47 № 051871 от 11.02.2016</t>
  </si>
  <si>
    <t>д.Пчева, ул.Советская, д.11, кв.26</t>
  </si>
  <si>
    <t>47 № 054043 от 15.02.2016</t>
  </si>
  <si>
    <t>д.Пчева, ул.Советская, д.2, кв.14</t>
  </si>
  <si>
    <t>47 № 051870 от 11.02.2016</t>
  </si>
  <si>
    <t>д.Пчева, ул.Советская, д.3, кв.15</t>
  </si>
  <si>
    <t>47 № 051917 от 12.02.2016</t>
  </si>
  <si>
    <t>д.Пчева, ул.Советская, д.8, кв.21</t>
  </si>
  <si>
    <t>47 № 054045 от 15.02.2016</t>
  </si>
  <si>
    <t>д.Пчева, ул.Советская, д.4, кв.5</t>
  </si>
  <si>
    <t>47 № 051918 от 12.02.2016</t>
  </si>
  <si>
    <t>д.Пчева, ул.Советская, д.8, кв.9</t>
  </si>
  <si>
    <t>47 № 054046 от 15.02.2016</t>
  </si>
  <si>
    <t>д.Пчева, ул.Советская, д.4, кв.11</t>
  </si>
  <si>
    <t>47 № 051920 от 12.02.2016</t>
  </si>
  <si>
    <t>д.Пчева, ул.Советская, д.11- а, кв.11</t>
  </si>
  <si>
    <t>47 № 054135 от 16.02.2016</t>
  </si>
  <si>
    <t>д.Пчева, ул.Советская, д.8, кв..28</t>
  </si>
  <si>
    <t>47 № 054070 от 16.02.2016</t>
  </si>
  <si>
    <t>47 № 054134 от 16.02.2016</t>
  </si>
  <si>
    <t>д.Пчева, ул.Советская, д.11-а, кв.24</t>
  </si>
  <si>
    <t>д.Пчева, ул.Советская, д.8, кв.29</t>
  </si>
  <si>
    <t>47 № 054071 от 16.02.2016</t>
  </si>
  <si>
    <t>д.Пчева, ул.Советская, д.8, кв.35</t>
  </si>
  <si>
    <t>47 № 054133 от 16.02.2016</t>
  </si>
  <si>
    <t>д.Пчева, ул.Советская, д.8, кв.30</t>
  </si>
  <si>
    <t>47 № 054072 от16.02.2016</t>
  </si>
  <si>
    <t>д.Пчева, ул.Советская, д.10, кв.13</t>
  </si>
  <si>
    <t>47 № 054129 от 16.02.2016</t>
  </si>
  <si>
    <t>д.Пчева, ул.Советская, д.8, кв.32</t>
  </si>
  <si>
    <t>47 № 054073 от 16.02.2016</t>
  </si>
  <si>
    <t>д.Пчева, ул.Советская, д.8, кв.33</t>
  </si>
  <si>
    <t>47 № 054074 от 16.02.2016</t>
  </si>
  <si>
    <t>д.Пчева, ул.Советская, д.11, кв.19</t>
  </si>
  <si>
    <t>47 № 054039 от 15.02.2016</t>
  </si>
  <si>
    <t>д.Пчева, ул.Советская, д.11, кв.14</t>
  </si>
  <si>
    <t>47 № 054075 от 16.02.2016</t>
  </si>
  <si>
    <t>д.Пчева, ул.Советская, д.11, кв.22</t>
  </si>
  <si>
    <t>47 № 054041 от 15.02.2016</t>
  </si>
  <si>
    <t>д.Пчева, ул.Советская, д.11-а, кв.4</t>
  </si>
  <si>
    <t>47 № 051980 от 17.02.2016</t>
  </si>
  <si>
    <t>д.Пчева, ул.Советская, д.11, кв.16</t>
  </si>
  <si>
    <t>47 № 054076 от 16.02.2016</t>
  </si>
  <si>
    <t>Распоряжение             № 18-р от27.02.2009,           Акт приема-передачи от 01.08.2008</t>
  </si>
  <si>
    <t>Закон Ленинградской области от 02.06.2008          № 45-оз</t>
  </si>
  <si>
    <t xml:space="preserve">Администрация муниципального образования Пчевское сельское поселение </t>
  </si>
  <si>
    <t>д.Пчева,ул.Советская, д.12, Левашов Д.Н., 72-001</t>
  </si>
  <si>
    <t>д.Пчева, ул.Советская, 15-а, Перелешина Т.Ю., 72-084</t>
  </si>
  <si>
    <t xml:space="preserve">свидетельство о ГРП      47АБ 763187 от 17.04.2014   </t>
  </si>
  <si>
    <t>свидетельство о ГРП      47АБ 763189 от 17.04.2014</t>
  </si>
  <si>
    <t>постановление администрации муниципального образования Киришский муниципальный район                     № 674 от 26.03.2014</t>
  </si>
  <si>
    <t>постановление администрации муниципального образования Киришский муниципальный район                     № 691 от 26.03.2014</t>
  </si>
  <si>
    <t>постановление администрации муниципального образования Киришский муниципальный район                     № 673 от 26.03.2014</t>
  </si>
  <si>
    <t>свидетельство о ГРП      47АБ 763188 от 17.04.2014</t>
  </si>
  <si>
    <t>Постановление администрации муниципального образования Киришский муниципальный район                     № 800 от 15.10.2012</t>
  </si>
  <si>
    <t>свидетельство о ГРП           47 АВ 026829 от 19.11.2012</t>
  </si>
  <si>
    <t>постановление администрации муниципального образования Киришский муниципальный район                     №1159 от 29.07.2013</t>
  </si>
  <si>
    <t>свидетельство о ГРП           47 АБ 926553 от 21.03.2014</t>
  </si>
  <si>
    <t>Федеральный закон № 137-ФЗ               от 25.10.2001</t>
  </si>
  <si>
    <t>свидетельство о ГРП 47 АВ 026828 от 19.11.2012</t>
  </si>
  <si>
    <t>Договор дарения недвижимого имущества             от 20.09.2012          № 152/2012</t>
  </si>
  <si>
    <t>свидетельство о ГРП          47 АВ 026068</t>
  </si>
  <si>
    <t>свидетельство о ГРП           47 -АБ 513641 от 30.05.2012</t>
  </si>
  <si>
    <t>свидетельство о ГРП           47 -АБ 513692 от 06.06.2012</t>
  </si>
  <si>
    <t>Областной закон     № 45-оз                  от 02.06.2008</t>
  </si>
  <si>
    <t>Акт приема-передачи от 01.08.2008,           свидетельство о ГРП 47-АБ 361261 от 01.10.2012</t>
  </si>
  <si>
    <t>свидетельство о ГРП          47-АБ 513644 от 31.05.2012</t>
  </si>
  <si>
    <t>свидетельство о ГРП           47 -АВ 026827 от 19.11.2012</t>
  </si>
  <si>
    <t>постановление администрации муниципального образования Киришский муниципальный район № 600           от 17.03.2014</t>
  </si>
  <si>
    <t>свидетельство о ГРП           47 -АБ 763628 от 24.04.2014</t>
  </si>
  <si>
    <t>№ 1 от 08.10.2012</t>
  </si>
  <si>
    <t>Областной закон                 от 02.06.2008 № 45-оз</t>
  </si>
  <si>
    <t>б/н от 01.10.2007</t>
  </si>
  <si>
    <t>Договор дарения недвижимого имущества                        от 20.09.2012                  № 152/2012</t>
  </si>
  <si>
    <t>Акт приема-передачи от 01.08.2008</t>
  </si>
  <si>
    <t>д.Пчева, ул.Советская, д.13, кв.1</t>
  </si>
  <si>
    <t>47 ГА № 048071 от 08.07.2016</t>
  </si>
  <si>
    <t>47 ГА № 048072 от 08.07.2016</t>
  </si>
  <si>
    <t>д. Пчева, ул.Советская, д.13, кв.2</t>
  </si>
  <si>
    <t>д.Пчева, ул.Советская, д.13, кв.5</t>
  </si>
  <si>
    <t>47 ГА № 048073 от 08.07.2016</t>
  </si>
  <si>
    <t>д.Пчева, ул.Советская, д.13, кв.17</t>
  </si>
  <si>
    <t>47 ГА № 048074 от 08.07.2016</t>
  </si>
  <si>
    <t>д.Пчева, ул.Советская, д.13, кв.19</t>
  </si>
  <si>
    <t>47 ГА № 048075 от 08.07.2016</t>
  </si>
  <si>
    <t>д.Пчева, ул.Советская, д.14, кв.1</t>
  </si>
  <si>
    <t>47 ГА № 048070 от 08.07.2016</t>
  </si>
  <si>
    <t>д.Пчева, ул.Советская, д.14, кв.8</t>
  </si>
  <si>
    <t>47 ГА № 048066 от 07.07.2016</t>
  </si>
  <si>
    <t>д.Пчева, ул.Советская, д.15, кв.8</t>
  </si>
  <si>
    <t>47 ГА № 148000 от 08.07.2016</t>
  </si>
  <si>
    <t>д.Пчева, ул.Советская, д.15, кв.11</t>
  </si>
  <si>
    <t>47 ГА № 048121 от 08.07.2016</t>
  </si>
  <si>
    <t>д.Пчева, ул.Советская, д.15, кв.12</t>
  </si>
  <si>
    <t>47 ГА № 048122 от 08.07.2016</t>
  </si>
  <si>
    <t>д.Пчева, ул.Советская, д.15, кв.20</t>
  </si>
  <si>
    <t>47 ГА № 048123 от 08.07.2016</t>
  </si>
  <si>
    <t>д.Пчева, ул.Советская, д.15, кв.23</t>
  </si>
  <si>
    <t>47 ГА № 147997 от 08.07.2016</t>
  </si>
  <si>
    <t>д.Пчева, ул.Советская, д.15, кв.26</t>
  </si>
  <si>
    <t>47 ГА № 147996 от 08.07.2016</t>
  </si>
  <si>
    <t>д.Пчева, ул.Советская, д.15, кв.34</t>
  </si>
  <si>
    <t>47 ГА № 147998 от 08.07.2016</t>
  </si>
  <si>
    <t>47-АБ 493552               от 12.04.2012</t>
  </si>
  <si>
    <t>д.Пчева, ул.Советская, д.17, кв.1</t>
  </si>
  <si>
    <t>д.Пчева, ул.Советская, д.16, кв.35</t>
  </si>
  <si>
    <t>д.Пчева, ул.Героев, д.21, кв.27</t>
  </si>
  <si>
    <t>д.Пчева, ул.Советская, д.16, кв.59</t>
  </si>
  <si>
    <t>д.Пчева, ул.Героев, д.21, кв.7</t>
  </si>
  <si>
    <t>д.Пчева, ул.Советская, д.15, кв.59</t>
  </si>
  <si>
    <t>47 ГА № 048226 от 14.07.2016</t>
  </si>
  <si>
    <t>д.Пчева, ул.Советская, д.15, кв.36</t>
  </si>
  <si>
    <t>47 ГА № 048225 от 14.07.2016</t>
  </si>
  <si>
    <t>д.Пчева, ул.Советская, д.15, кв.44</t>
  </si>
  <si>
    <t>47 ГА № 048224 от 14.07.2016</t>
  </si>
  <si>
    <t>д.Пчева, ул.Советская, д.15, кв.54</t>
  </si>
  <si>
    <t>47 ГА № 048222 от 14.07.2016</t>
  </si>
  <si>
    <t>47-47/019-47/019/003/2016-5729/1 от 21.07.2016</t>
  </si>
  <si>
    <t>47-47/019-47/019/003/2016-5728/1 от 21.07.2016</t>
  </si>
  <si>
    <t>47-47/019-47/019/003/2016-5716/1 от 21.07.2016</t>
  </si>
  <si>
    <t>47-47/019-47/019/003/2016-5719/1 от 21.07.2016</t>
  </si>
  <si>
    <t>47-47/019-47/019/003/2016-5720/1 от 21.07.2016</t>
  </si>
  <si>
    <t>д.Пчева, ул.Советская, д.15, кв.55</t>
  </si>
  <si>
    <t>47 ГА № 048221 от 14.07.2016</t>
  </si>
  <si>
    <t>д.Пчева, ул.Героев, д.21, кв.21</t>
  </si>
  <si>
    <t>47-47/019-47/019/003/2016-5571/1 от 15.07.2016</t>
  </si>
  <si>
    <t>д.Пчева, ул.Героев, д.21, кв.22</t>
  </si>
  <si>
    <t>47-47/019-47/019/003/2016-5572/1 от 15.07.2016</t>
  </si>
  <si>
    <t>д.Пчева, ул.Героев, д.21, кв.18</t>
  </si>
  <si>
    <t>47-47/019-47/019/003/2016-5568/1 от 15.07.2016</t>
  </si>
  <si>
    <t>д.Пчева, ул.Героев, д.21, кв.19</t>
  </si>
  <si>
    <t>47-47/019-47/019/003/2016-5569/1 от 15.07.2016</t>
  </si>
  <si>
    <t>47-47/019-47/019/003/2016-5566/1 от 15.07.2016</t>
  </si>
  <si>
    <t>д.Пчева, ул.Героев, д.21, кв.11</t>
  </si>
  <si>
    <t>д.Пчева, ул.Героев, д.21, кв.17</t>
  </si>
  <si>
    <t>47-47/019-47/019/003/2016-5567/1 от 15.07.2016</t>
  </si>
  <si>
    <t>д.Пчева, ул.Героев, д.21, кв.3</t>
  </si>
  <si>
    <t>47-47/019-47/019/003/2016-5559/1 от 15.07.2016</t>
  </si>
  <si>
    <t>д.Пчева, ул.Героев, д.21, кв.4</t>
  </si>
  <si>
    <t>47-47/019-47/019/003/2016-5561/1 от 15.07.2016</t>
  </si>
  <si>
    <t>д.Пчева, ул.Советская, д.16, кв.48</t>
  </si>
  <si>
    <t>47-47/019-47/019/003/2016-5549/1 от 15.07.2016</t>
  </si>
  <si>
    <t>д.Пчева, ул.Героев, д.21, кв.1</t>
  </si>
  <si>
    <t>47-47/019-47/019/003/2016-5557/1 от 15.07.2016</t>
  </si>
  <si>
    <t>д.Пчева, ул.Советская, д.16, кв.45</t>
  </si>
  <si>
    <t>47-47/019-47/019/003/2016-5544/1 от 15.07.2016</t>
  </si>
  <si>
    <t>д.Пчева, ул.Советская, д.16, кв.54</t>
  </si>
  <si>
    <t>47-47/019-47/019/003/2016-5547/1 от 15.07.2016</t>
  </si>
  <si>
    <t>д.Пчева, ул.Советская, д.16, кв.19</t>
  </si>
  <si>
    <t>47-47/019-47/019/003/2016-5535/1 от 15.07.2016</t>
  </si>
  <si>
    <t>д.Пчева, ул.Советская, д.16, кв.14</t>
  </si>
  <si>
    <t>47-47/019-47/019/003/2016-5534/1 от 15.07.2016</t>
  </si>
  <si>
    <t>д.Пчева, ул.Советская, д.16, кв.23</t>
  </si>
  <si>
    <t>47-47/019-47/019/003/2016-5537/1 от 15.07.2016</t>
  </si>
  <si>
    <t>д.Пчева, ул.Советская, д.16, кв.21</t>
  </si>
  <si>
    <t>47-47/019-47/019/003/2016-5536/1 от 15.07.2016</t>
  </si>
  <si>
    <t>д.Пчева, ул.Советская, д.16, кв.31</t>
  </si>
  <si>
    <t>47-47/019-47/019/003/2016-5542/1 от 15.07.2016</t>
  </si>
  <si>
    <t xml:space="preserve">  </t>
  </si>
  <si>
    <t>Водопроводные сети Кириши-Пчева</t>
  </si>
  <si>
    <t>газопровод внутренний и наружный д.Пчева</t>
  </si>
  <si>
    <t>)</t>
  </si>
  <si>
    <t>газопровод низкого давления</t>
  </si>
  <si>
    <t>336,0 м</t>
  </si>
  <si>
    <t>47:27:0205001:1059</t>
  </si>
  <si>
    <t>47:27:0205001:1066</t>
  </si>
  <si>
    <t>78,0 м</t>
  </si>
  <si>
    <t>47:27:0205001:1059:-47/019/2018-2            от 21.06.2018</t>
  </si>
  <si>
    <t>47:27:0205001:1066:-47/019/2018-2            от 21.06.2018</t>
  </si>
  <si>
    <t>№ 1 от 14.06.2018</t>
  </si>
  <si>
    <t>постановление № 45                   от 14.06.2018</t>
  </si>
  <si>
    <t>д.Пчева, ул.Советская, д.16, кв.30</t>
  </si>
  <si>
    <t>47-47/019-47/019/003/2016-5540/1 от 15.07.2016</t>
  </si>
  <si>
    <t>д.Пчева, ул.Советская, д.3, кв.13</t>
  </si>
  <si>
    <t>47 № 054021 от 12.02.2016</t>
  </si>
  <si>
    <t>д.Пчева, ул.Советская, д.8, кв.24</t>
  </si>
  <si>
    <t>47 № 054069 от 16.02.2016</t>
  </si>
  <si>
    <t>д.Пчева, ул.Советская, д.15, кв.40</t>
  </si>
  <si>
    <t>47 ГА № 048227 от 14.07.2016</t>
  </si>
  <si>
    <t>газопровод высокого давления</t>
  </si>
  <si>
    <t>д.Пчева ул.Набережная у д.№ 13-а</t>
  </si>
  <si>
    <t>распоряжение № 1-р           от 09.01.2019</t>
  </si>
  <si>
    <t>Шахтный колодец</t>
  </si>
  <si>
    <t>д.Городище, ул.Советская у д.№ 10</t>
  </si>
  <si>
    <t>д.Городище ул.Набережная у д.№ 1</t>
  </si>
  <si>
    <t>д.Чирково у реки</t>
  </si>
  <si>
    <t>д.Чирково у д.№ 29</t>
  </si>
  <si>
    <t>д.Городище ул.Октябрьская у д.№ 58</t>
  </si>
  <si>
    <t>д.Витка у  д.№ 26</t>
  </si>
  <si>
    <t>д.Витка у д.№ 16</t>
  </si>
  <si>
    <t>д.Иконово у д.№27</t>
  </si>
  <si>
    <t>д.Иконово у д.№ 9</t>
  </si>
  <si>
    <t>д.Дуняково у д.№ 2</t>
  </si>
  <si>
    <t>д.Дуняково у д.№ 14</t>
  </si>
  <si>
    <t>д.Новинка у д.№ 4а</t>
  </si>
  <si>
    <t>д.Мотохово ул.Кооперативная у почты</t>
  </si>
  <si>
    <t>д.Мотохово ул.Кооперативная у д.№ 36</t>
  </si>
  <si>
    <t>д.Дубняги напротив д.№ 4</t>
  </si>
  <si>
    <t>д.Дубняги у д.№ 19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</si>
</sst>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#,##0.00_р_."/>
  </numFmts>
  <fonts count="48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i/>
      <sz val="8"/>
      <name val="Times New Roman"/>
      <family val="1"/>
    </font>
    <font>
      <i/>
      <sz val="10"/>
      <name val="Arial Cyr"/>
      <family val="0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ashed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right" wrapText="1"/>
    </xf>
    <xf numFmtId="164" fontId="2" fillId="0" borderId="14" xfId="0" applyNumberFormat="1" applyFont="1" applyBorder="1" applyAlignment="1">
      <alignment horizontal="right" wrapText="1"/>
    </xf>
    <xf numFmtId="0" fontId="2" fillId="0" borderId="14" xfId="0" applyFont="1" applyBorder="1" applyAlignment="1">
      <alignment horizontal="right"/>
    </xf>
    <xf numFmtId="164" fontId="2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0" fillId="0" borderId="15" xfId="0" applyBorder="1" applyAlignment="1">
      <alignment horizontal="right"/>
    </xf>
    <xf numFmtId="164" fontId="0" fillId="0" borderId="15" xfId="0" applyNumberFormat="1" applyBorder="1" applyAlignment="1">
      <alignment horizontal="right"/>
    </xf>
    <xf numFmtId="0" fontId="0" fillId="0" borderId="16" xfId="0" applyBorder="1" applyAlignment="1">
      <alignment/>
    </xf>
    <xf numFmtId="0" fontId="2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16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14" fontId="2" fillId="0" borderId="15" xfId="0" applyNumberFormat="1" applyFont="1" applyBorder="1" applyAlignment="1">
      <alignment/>
    </xf>
    <xf numFmtId="14" fontId="2" fillId="0" borderId="26" xfId="0" applyNumberFormat="1" applyFont="1" applyBorder="1" applyAlignment="1">
      <alignment/>
    </xf>
    <xf numFmtId="49" fontId="3" fillId="0" borderId="16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top" wrapText="1"/>
    </xf>
    <xf numFmtId="0" fontId="0" fillId="0" borderId="27" xfId="0" applyBorder="1" applyAlignment="1">
      <alignment/>
    </xf>
    <xf numFmtId="14" fontId="2" fillId="0" borderId="16" xfId="0" applyNumberFormat="1" applyFont="1" applyBorder="1" applyAlignment="1">
      <alignment/>
    </xf>
    <xf numFmtId="0" fontId="0" fillId="0" borderId="16" xfId="0" applyBorder="1" applyAlignment="1">
      <alignment horizontal="right"/>
    </xf>
    <xf numFmtId="164" fontId="0" fillId="0" borderId="16" xfId="0" applyNumberForma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49" fontId="3" fillId="0" borderId="14" xfId="0" applyNumberFormat="1" applyFont="1" applyFill="1" applyBorder="1" applyAlignment="1">
      <alignment horizontal="center" vertical="center"/>
    </xf>
    <xf numFmtId="164" fontId="0" fillId="0" borderId="14" xfId="0" applyNumberFormat="1" applyFill="1" applyBorder="1" applyAlignment="1">
      <alignment/>
    </xf>
    <xf numFmtId="0" fontId="2" fillId="0" borderId="14" xfId="0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/>
    </xf>
    <xf numFmtId="0" fontId="0" fillId="0" borderId="15" xfId="0" applyFill="1" applyBorder="1" applyAlignment="1">
      <alignment horizontal="right" vertical="top"/>
    </xf>
    <xf numFmtId="164" fontId="0" fillId="0" borderId="15" xfId="0" applyNumberFormat="1" applyFill="1" applyBorder="1" applyAlignment="1">
      <alignment horizontal="right" vertical="top"/>
    </xf>
    <xf numFmtId="0" fontId="2" fillId="0" borderId="14" xfId="0" applyFont="1" applyFill="1" applyBorder="1" applyAlignment="1">
      <alignment/>
    </xf>
    <xf numFmtId="0" fontId="0" fillId="0" borderId="28" xfId="0" applyFill="1" applyBorder="1" applyAlignment="1">
      <alignment/>
    </xf>
    <xf numFmtId="164" fontId="0" fillId="0" borderId="24" xfId="0" applyNumberFormat="1" applyBorder="1" applyAlignment="1">
      <alignment/>
    </xf>
    <xf numFmtId="0" fontId="2" fillId="0" borderId="25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0" xfId="0" applyFill="1" applyAlignment="1">
      <alignment/>
    </xf>
    <xf numFmtId="0" fontId="3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horizontal="center" vertical="top" wrapText="1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2" xfId="0" applyFont="1" applyFill="1" applyBorder="1" applyAlignment="1">
      <alignment/>
    </xf>
    <xf numFmtId="0" fontId="0" fillId="0" borderId="33" xfId="0" applyBorder="1" applyAlignment="1">
      <alignment/>
    </xf>
    <xf numFmtId="0" fontId="2" fillId="0" borderId="14" xfId="0" applyFont="1" applyBorder="1" applyAlignment="1">
      <alignment horizontal="right" vertical="top" wrapText="1"/>
    </xf>
    <xf numFmtId="0" fontId="0" fillId="33" borderId="0" xfId="0" applyFill="1" applyAlignment="1">
      <alignment/>
    </xf>
    <xf numFmtId="0" fontId="2" fillId="0" borderId="14" xfId="0" applyFont="1" applyBorder="1" applyAlignment="1">
      <alignment horizontal="center"/>
    </xf>
    <xf numFmtId="0" fontId="0" fillId="0" borderId="34" xfId="0" applyBorder="1" applyAlignment="1">
      <alignment/>
    </xf>
    <xf numFmtId="0" fontId="2" fillId="0" borderId="16" xfId="0" applyFont="1" applyBorder="1" applyAlignment="1">
      <alignment horizontal="right" vertical="top" wrapText="1"/>
    </xf>
    <xf numFmtId="14" fontId="3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0" fillId="0" borderId="14" xfId="0" applyNumberFormat="1" applyBorder="1" applyAlignment="1">
      <alignment/>
    </xf>
    <xf numFmtId="0" fontId="2" fillId="0" borderId="35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3" fillId="34" borderId="14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horizontal="center" vertical="top" wrapText="1"/>
    </xf>
    <xf numFmtId="0" fontId="0" fillId="0" borderId="37" xfId="0" applyBorder="1" applyAlignment="1">
      <alignment/>
    </xf>
    <xf numFmtId="0" fontId="2" fillId="0" borderId="16" xfId="0" applyFont="1" applyBorder="1" applyAlignment="1">
      <alignment horizontal="center"/>
    </xf>
    <xf numFmtId="14" fontId="3" fillId="0" borderId="16" xfId="0" applyNumberFormat="1" applyFont="1" applyBorder="1" applyAlignment="1">
      <alignment horizontal="center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/>
    </xf>
    <xf numFmtId="14" fontId="3" fillId="0" borderId="15" xfId="0" applyNumberFormat="1" applyFont="1" applyBorder="1" applyAlignment="1">
      <alignment horizontal="center"/>
    </xf>
    <xf numFmtId="0" fontId="0" fillId="0" borderId="38" xfId="0" applyBorder="1" applyAlignment="1">
      <alignment/>
    </xf>
    <xf numFmtId="0" fontId="2" fillId="0" borderId="15" xfId="0" applyFont="1" applyBorder="1" applyAlignment="1">
      <alignment horizontal="right" vertical="top" wrapText="1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14" fontId="3" fillId="0" borderId="20" xfId="0" applyNumberFormat="1" applyFont="1" applyBorder="1" applyAlignment="1">
      <alignment horizontal="center"/>
    </xf>
    <xf numFmtId="164" fontId="2" fillId="0" borderId="33" xfId="0" applyNumberFormat="1" applyFont="1" applyBorder="1" applyAlignment="1">
      <alignment horizontal="right" wrapText="1"/>
    </xf>
    <xf numFmtId="164" fontId="0" fillId="0" borderId="33" xfId="0" applyNumberFormat="1" applyBorder="1" applyAlignment="1">
      <alignment horizontal="right"/>
    </xf>
    <xf numFmtId="164" fontId="0" fillId="0" borderId="34" xfId="0" applyNumberFormat="1" applyBorder="1" applyAlignment="1">
      <alignment horizontal="right"/>
    </xf>
    <xf numFmtId="164" fontId="0" fillId="0" borderId="27" xfId="0" applyNumberFormat="1" applyBorder="1" applyAlignment="1">
      <alignment/>
    </xf>
    <xf numFmtId="0" fontId="2" fillId="0" borderId="23" xfId="0" applyFont="1" applyBorder="1" applyAlignment="1">
      <alignment horizontal="right" wrapText="1"/>
    </xf>
    <xf numFmtId="0" fontId="2" fillId="0" borderId="23" xfId="0" applyFont="1" applyBorder="1" applyAlignment="1">
      <alignment horizontal="right" vertical="top" wrapText="1"/>
    </xf>
    <xf numFmtId="0" fontId="10" fillId="0" borderId="33" xfId="0" applyFont="1" applyBorder="1" applyAlignment="1">
      <alignment wrapText="1"/>
    </xf>
    <xf numFmtId="0" fontId="2" fillId="0" borderId="23" xfId="0" applyFont="1" applyBorder="1" applyAlignment="1">
      <alignment horizontal="center" wrapText="1"/>
    </xf>
    <xf numFmtId="0" fontId="2" fillId="0" borderId="23" xfId="0" applyFont="1" applyBorder="1" applyAlignment="1">
      <alignment horizontal="center" vertical="top" wrapText="1"/>
    </xf>
    <xf numFmtId="164" fontId="2" fillId="0" borderId="16" xfId="0" applyNumberFormat="1" applyFont="1" applyBorder="1" applyAlignment="1">
      <alignment horizontal="right" wrapText="1"/>
    </xf>
    <xf numFmtId="0" fontId="2" fillId="0" borderId="39" xfId="0" applyFont="1" applyBorder="1" applyAlignment="1">
      <alignment horizontal="center" vertical="top" wrapText="1"/>
    </xf>
    <xf numFmtId="164" fontId="2" fillId="0" borderId="33" xfId="0" applyNumberFormat="1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40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14" fontId="3" fillId="0" borderId="24" xfId="0" applyNumberFormat="1" applyFont="1" applyBorder="1" applyAlignment="1">
      <alignment horizontal="center"/>
    </xf>
    <xf numFmtId="0" fontId="2" fillId="0" borderId="24" xfId="0" applyFont="1" applyBorder="1" applyAlignment="1">
      <alignment horizontal="right" vertical="top" wrapText="1"/>
    </xf>
    <xf numFmtId="0" fontId="2" fillId="0" borderId="25" xfId="0" applyFont="1" applyBorder="1" applyAlignment="1">
      <alignment horizontal="right" vertical="top" wrapText="1"/>
    </xf>
    <xf numFmtId="164" fontId="6" fillId="0" borderId="33" xfId="0" applyNumberFormat="1" applyFont="1" applyBorder="1" applyAlignment="1">
      <alignment horizontal="center" wrapText="1"/>
    </xf>
    <xf numFmtId="0" fontId="0" fillId="0" borderId="0" xfId="0" applyFill="1" applyBorder="1" applyAlignment="1">
      <alignment/>
    </xf>
    <xf numFmtId="0" fontId="2" fillId="0" borderId="40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26" xfId="0" applyFill="1" applyBorder="1" applyAlignment="1">
      <alignment/>
    </xf>
    <xf numFmtId="0" fontId="2" fillId="0" borderId="41" xfId="0" applyFont="1" applyBorder="1" applyAlignment="1">
      <alignment wrapText="1"/>
    </xf>
    <xf numFmtId="0" fontId="0" fillId="0" borderId="35" xfId="0" applyBorder="1" applyAlignment="1">
      <alignment/>
    </xf>
    <xf numFmtId="0" fontId="0" fillId="0" borderId="42" xfId="0" applyBorder="1" applyAlignment="1">
      <alignment/>
    </xf>
    <xf numFmtId="0" fontId="2" fillId="0" borderId="24" xfId="0" applyFont="1" applyBorder="1" applyAlignment="1">
      <alignment/>
    </xf>
    <xf numFmtId="14" fontId="0" fillId="0" borderId="14" xfId="0" applyNumberFormat="1" applyBorder="1" applyAlignment="1">
      <alignment/>
    </xf>
    <xf numFmtId="0" fontId="2" fillId="0" borderId="16" xfId="0" applyFont="1" applyBorder="1" applyAlignment="1">
      <alignment wrapText="1"/>
    </xf>
    <xf numFmtId="14" fontId="2" fillId="0" borderId="15" xfId="0" applyNumberFormat="1" applyFont="1" applyBorder="1" applyAlignment="1">
      <alignment vertical="center"/>
    </xf>
    <xf numFmtId="0" fontId="11" fillId="0" borderId="14" xfId="0" applyFont="1" applyBorder="1" applyAlignment="1">
      <alignment/>
    </xf>
    <xf numFmtId="0" fontId="2" fillId="0" borderId="16" xfId="0" applyFont="1" applyBorder="1" applyAlignment="1">
      <alignment vertical="center" wrapText="1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/>
    </xf>
    <xf numFmtId="14" fontId="0" fillId="0" borderId="14" xfId="0" applyNumberFormat="1" applyBorder="1" applyAlignment="1">
      <alignment vertical="center"/>
    </xf>
    <xf numFmtId="0" fontId="0" fillId="0" borderId="42" xfId="0" applyBorder="1" applyAlignment="1">
      <alignment horizontal="center" wrapText="1"/>
    </xf>
    <xf numFmtId="14" fontId="0" fillId="0" borderId="42" xfId="0" applyNumberForma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26" xfId="0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14" fontId="2" fillId="0" borderId="0" xfId="0" applyNumberFormat="1" applyFont="1" applyBorder="1" applyAlignment="1">
      <alignment vertical="center"/>
    </xf>
    <xf numFmtId="0" fontId="3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170" fontId="2" fillId="0" borderId="33" xfId="0" applyNumberFormat="1" applyFont="1" applyBorder="1" applyAlignment="1">
      <alignment horizontal="right" vertical="center"/>
    </xf>
    <xf numFmtId="170" fontId="7" fillId="0" borderId="43" xfId="0" applyNumberFormat="1" applyFont="1" applyBorder="1" applyAlignment="1">
      <alignment horizontal="right" wrapText="1"/>
    </xf>
    <xf numFmtId="170" fontId="2" fillId="0" borderId="33" xfId="0" applyNumberFormat="1" applyFont="1" applyBorder="1" applyAlignment="1">
      <alignment horizontal="right"/>
    </xf>
    <xf numFmtId="170" fontId="7" fillId="0" borderId="14" xfId="0" applyNumberFormat="1" applyFont="1" applyBorder="1" applyAlignment="1">
      <alignment/>
    </xf>
    <xf numFmtId="170" fontId="2" fillId="0" borderId="34" xfId="0" applyNumberFormat="1" applyFont="1" applyBorder="1" applyAlignment="1">
      <alignment horizontal="right" vertical="center"/>
    </xf>
    <xf numFmtId="170" fontId="7" fillId="0" borderId="16" xfId="0" applyNumberFormat="1" applyFont="1" applyBorder="1" applyAlignment="1">
      <alignment/>
    </xf>
    <xf numFmtId="170" fontId="2" fillId="0" borderId="16" xfId="0" applyNumberFormat="1" applyFont="1" applyBorder="1" applyAlignment="1">
      <alignment horizontal="right" vertical="center"/>
    </xf>
    <xf numFmtId="170" fontId="7" fillId="0" borderId="16" xfId="0" applyNumberFormat="1" applyFont="1" applyFill="1" applyBorder="1" applyAlignment="1">
      <alignment/>
    </xf>
    <xf numFmtId="170" fontId="2" fillId="0" borderId="14" xfId="0" applyNumberFormat="1" applyFont="1" applyBorder="1" applyAlignment="1">
      <alignment horizontal="right" vertical="center"/>
    </xf>
    <xf numFmtId="170" fontId="0" fillId="0" borderId="15" xfId="0" applyNumberFormat="1" applyBorder="1" applyAlignment="1">
      <alignment/>
    </xf>
    <xf numFmtId="170" fontId="0" fillId="0" borderId="14" xfId="0" applyNumberFormat="1" applyFill="1" applyBorder="1" applyAlignment="1">
      <alignment/>
    </xf>
    <xf numFmtId="170" fontId="7" fillId="0" borderId="14" xfId="0" applyNumberFormat="1" applyFont="1" applyFill="1" applyBorder="1" applyAlignment="1">
      <alignment/>
    </xf>
    <xf numFmtId="170" fontId="0" fillId="0" borderId="15" xfId="0" applyNumberFormat="1" applyFill="1" applyBorder="1" applyAlignment="1">
      <alignment horizontal="right" vertical="top"/>
    </xf>
    <xf numFmtId="170" fontId="0" fillId="0" borderId="14" xfId="0" applyNumberFormat="1" applyBorder="1" applyAlignment="1">
      <alignment/>
    </xf>
    <xf numFmtId="170" fontId="2" fillId="0" borderId="38" xfId="0" applyNumberFormat="1" applyFont="1" applyBorder="1" applyAlignment="1">
      <alignment horizontal="right" vertical="center"/>
    </xf>
    <xf numFmtId="170" fontId="0" fillId="0" borderId="23" xfId="0" applyNumberFormat="1" applyBorder="1" applyAlignment="1">
      <alignment/>
    </xf>
    <xf numFmtId="170" fontId="0" fillId="0" borderId="28" xfId="0" applyNumberFormat="1" applyBorder="1" applyAlignment="1">
      <alignment/>
    </xf>
    <xf numFmtId="170" fontId="0" fillId="0" borderId="39" xfId="0" applyNumberFormat="1" applyBorder="1" applyAlignment="1">
      <alignment/>
    </xf>
    <xf numFmtId="170" fontId="0" fillId="0" borderId="42" xfId="0" applyNumberFormat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right"/>
    </xf>
    <xf numFmtId="164" fontId="0" fillId="0" borderId="26" xfId="0" applyNumberFormat="1" applyBorder="1" applyAlignment="1">
      <alignment horizontal="right"/>
    </xf>
    <xf numFmtId="164" fontId="0" fillId="0" borderId="44" xfId="0" applyNumberFormat="1" applyBorder="1" applyAlignment="1">
      <alignment horizontal="right"/>
    </xf>
    <xf numFmtId="170" fontId="2" fillId="0" borderId="44" xfId="0" applyNumberFormat="1" applyFont="1" applyBorder="1" applyAlignment="1">
      <alignment horizontal="right" vertical="center"/>
    </xf>
    <xf numFmtId="170" fontId="7" fillId="0" borderId="26" xfId="0" applyNumberFormat="1" applyFont="1" applyBorder="1" applyAlignment="1">
      <alignment/>
    </xf>
    <xf numFmtId="0" fontId="11" fillId="0" borderId="26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6" xfId="0" applyFont="1" applyBorder="1" applyAlignment="1">
      <alignment horizontal="center" vertical="center"/>
    </xf>
    <xf numFmtId="14" fontId="2" fillId="0" borderId="4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8" xfId="0" applyFont="1" applyBorder="1" applyAlignment="1">
      <alignment/>
    </xf>
    <xf numFmtId="0" fontId="2" fillId="0" borderId="44" xfId="0" applyFont="1" applyBorder="1" applyAlignment="1">
      <alignment/>
    </xf>
    <xf numFmtId="0" fontId="0" fillId="33" borderId="0" xfId="0" applyFill="1" applyBorder="1" applyAlignment="1">
      <alignment/>
    </xf>
    <xf numFmtId="0" fontId="13" fillId="0" borderId="14" xfId="0" applyFont="1" applyBorder="1" applyAlignment="1">
      <alignment/>
    </xf>
    <xf numFmtId="0" fontId="3" fillId="0" borderId="14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34" borderId="14" xfId="0" applyFont="1" applyFill="1" applyBorder="1" applyAlignment="1">
      <alignment vertical="center" wrapText="1"/>
    </xf>
    <xf numFmtId="0" fontId="2" fillId="34" borderId="38" xfId="0" applyFont="1" applyFill="1" applyBorder="1" applyAlignment="1">
      <alignment vertical="center" wrapText="1"/>
    </xf>
    <xf numFmtId="0" fontId="2" fillId="34" borderId="33" xfId="0" applyFont="1" applyFill="1" applyBorder="1" applyAlignment="1">
      <alignment vertical="center" wrapText="1"/>
    </xf>
    <xf numFmtId="0" fontId="2" fillId="34" borderId="34" xfId="0" applyFont="1" applyFill="1" applyBorder="1" applyAlignment="1">
      <alignment vertical="center" wrapText="1"/>
    </xf>
    <xf numFmtId="0" fontId="2" fillId="34" borderId="0" xfId="0" applyFont="1" applyFill="1" applyBorder="1" applyAlignment="1">
      <alignment vertical="center" wrapText="1"/>
    </xf>
    <xf numFmtId="0" fontId="2" fillId="34" borderId="45" xfId="0" applyFont="1" applyFill="1" applyBorder="1" applyAlignment="1">
      <alignment vertical="center" wrapText="1"/>
    </xf>
    <xf numFmtId="0" fontId="1" fillId="34" borderId="45" xfId="0" applyFont="1" applyFill="1" applyBorder="1" applyAlignment="1">
      <alignment vertical="center" wrapText="1"/>
    </xf>
    <xf numFmtId="0" fontId="2" fillId="34" borderId="33" xfId="0" applyFont="1" applyFill="1" applyBorder="1" applyAlignment="1">
      <alignment vertical="top" wrapText="1"/>
    </xf>
    <xf numFmtId="0" fontId="1" fillId="34" borderId="27" xfId="0" applyFont="1" applyFill="1" applyBorder="1" applyAlignment="1">
      <alignment vertical="center" wrapText="1"/>
    </xf>
    <xf numFmtId="0" fontId="2" fillId="34" borderId="14" xfId="0" applyFont="1" applyFill="1" applyBorder="1" applyAlignment="1">
      <alignment vertical="top" wrapText="1"/>
    </xf>
    <xf numFmtId="0" fontId="1" fillId="34" borderId="24" xfId="0" applyFont="1" applyFill="1" applyBorder="1" applyAlignment="1">
      <alignment vertical="top" wrapText="1"/>
    </xf>
    <xf numFmtId="0" fontId="2" fillId="34" borderId="15" xfId="0" applyFont="1" applyFill="1" applyBorder="1" applyAlignment="1">
      <alignment vertical="top" wrapText="1"/>
    </xf>
    <xf numFmtId="0" fontId="2" fillId="34" borderId="14" xfId="0" applyFont="1" applyFill="1" applyBorder="1" applyAlignment="1">
      <alignment horizontal="left" vertical="top" wrapText="1"/>
    </xf>
    <xf numFmtId="0" fontId="2" fillId="34" borderId="16" xfId="0" applyFont="1" applyFill="1" applyBorder="1" applyAlignment="1">
      <alignment horizontal="left" vertical="top" wrapText="1"/>
    </xf>
    <xf numFmtId="0" fontId="1" fillId="34" borderId="20" xfId="0" applyFont="1" applyFill="1" applyBorder="1" applyAlignment="1">
      <alignment horizontal="left" vertical="top" wrapText="1"/>
    </xf>
    <xf numFmtId="0" fontId="3" fillId="34" borderId="14" xfId="0" applyFont="1" applyFill="1" applyBorder="1" applyAlignment="1">
      <alignment horizontal="center" vertical="top" wrapText="1"/>
    </xf>
    <xf numFmtId="0" fontId="3" fillId="34" borderId="26" xfId="0" applyFont="1" applyFill="1" applyBorder="1" applyAlignment="1">
      <alignment horizontal="center" vertical="top" wrapText="1"/>
    </xf>
    <xf numFmtId="0" fontId="0" fillId="34" borderId="24" xfId="0" applyFill="1" applyBorder="1" applyAlignment="1">
      <alignment/>
    </xf>
    <xf numFmtId="0" fontId="4" fillId="34" borderId="24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 vertical="top" wrapText="1"/>
    </xf>
    <xf numFmtId="0" fontId="4" fillId="34" borderId="14" xfId="0" applyFont="1" applyFill="1" applyBorder="1" applyAlignment="1">
      <alignment horizontal="center"/>
    </xf>
    <xf numFmtId="0" fontId="3" fillId="34" borderId="46" xfId="0" applyFont="1" applyFill="1" applyBorder="1" applyAlignment="1">
      <alignment horizontal="center" vertical="top" wrapText="1"/>
    </xf>
    <xf numFmtId="0" fontId="2" fillId="34" borderId="16" xfId="0" applyFont="1" applyFill="1" applyBorder="1" applyAlignment="1">
      <alignment horizontal="center" vertical="top" wrapText="1"/>
    </xf>
    <xf numFmtId="0" fontId="5" fillId="34" borderId="14" xfId="0" applyFont="1" applyFill="1" applyBorder="1" applyAlignment="1">
      <alignment horizontal="center" vertical="top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47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52"/>
  <sheetViews>
    <sheetView tabSelected="1" zoomScalePageLayoutView="0" workbookViewId="0" topLeftCell="A1">
      <selection activeCell="I9" sqref="I9"/>
    </sheetView>
  </sheetViews>
  <sheetFormatPr defaultColWidth="9.00390625" defaultRowHeight="12.75"/>
  <cols>
    <col min="1" max="1" width="3.875" style="0" customWidth="1"/>
    <col min="2" max="2" width="4.75390625" style="0" customWidth="1"/>
    <col min="3" max="3" width="40.875" style="0" customWidth="1"/>
    <col min="4" max="4" width="31.875" style="0" customWidth="1"/>
    <col min="5" max="5" width="11.25390625" style="0" customWidth="1"/>
    <col min="6" max="6" width="9.75390625" style="0" customWidth="1"/>
    <col min="7" max="7" width="8.25390625" style="0" customWidth="1"/>
    <col min="8" max="8" width="9.25390625" style="0" customWidth="1"/>
    <col min="9" max="9" width="15.375" style="0" customWidth="1"/>
    <col min="10" max="10" width="14.75390625" style="0" customWidth="1"/>
    <col min="11" max="11" width="14.375" style="0" bestFit="1" customWidth="1"/>
    <col min="12" max="12" width="22.125" style="0" customWidth="1"/>
    <col min="13" max="13" width="45.375" style="0" customWidth="1"/>
    <col min="14" max="14" width="19.00390625" style="0" customWidth="1"/>
    <col min="15" max="15" width="10.125" style="0" bestFit="1" customWidth="1"/>
    <col min="16" max="16" width="22.75390625" style="0" customWidth="1"/>
    <col min="17" max="17" width="10.125" style="0" bestFit="1" customWidth="1"/>
    <col min="18" max="18" width="21.625" style="0" customWidth="1"/>
  </cols>
  <sheetData>
    <row r="2" spans="3:17" ht="94.5" customHeight="1"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3:17" ht="12.75"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2:9" ht="13.5" thickBot="1">
      <c r="B4" s="1" t="s">
        <v>0</v>
      </c>
      <c r="H4" s="13"/>
      <c r="I4" s="13"/>
    </row>
    <row r="5" spans="2:18" ht="13.5" customHeight="1" thickBot="1">
      <c r="B5" s="2" t="s">
        <v>1</v>
      </c>
      <c r="C5" s="223" t="s">
        <v>3</v>
      </c>
      <c r="D5" s="223" t="s">
        <v>4</v>
      </c>
      <c r="E5" s="223" t="s">
        <v>20</v>
      </c>
      <c r="F5" s="223" t="s">
        <v>5</v>
      </c>
      <c r="G5" s="4"/>
      <c r="H5" s="228" t="s">
        <v>6</v>
      </c>
      <c r="I5" s="228" t="s">
        <v>7</v>
      </c>
      <c r="J5" s="226" t="s">
        <v>19</v>
      </c>
      <c r="K5" s="227"/>
      <c r="L5" s="223" t="s">
        <v>11</v>
      </c>
      <c r="M5" s="223" t="s">
        <v>12</v>
      </c>
      <c r="N5" s="223" t="s">
        <v>13</v>
      </c>
      <c r="O5" s="226" t="s">
        <v>14</v>
      </c>
      <c r="P5" s="227"/>
      <c r="Q5" s="226" t="s">
        <v>15</v>
      </c>
      <c r="R5" s="227"/>
    </row>
    <row r="6" spans="2:18" ht="57" customHeight="1" thickBot="1">
      <c r="B6" s="3" t="s">
        <v>2</v>
      </c>
      <c r="C6" s="224"/>
      <c r="D6" s="225"/>
      <c r="E6" s="225"/>
      <c r="F6" s="225"/>
      <c r="G6" s="29" t="s">
        <v>8</v>
      </c>
      <c r="H6" s="229"/>
      <c r="I6" s="229"/>
      <c r="J6" s="29" t="s">
        <v>9</v>
      </c>
      <c r="K6" s="29" t="s">
        <v>10</v>
      </c>
      <c r="L6" s="225"/>
      <c r="M6" s="225"/>
      <c r="N6" s="225"/>
      <c r="O6" s="29" t="s">
        <v>16</v>
      </c>
      <c r="P6" s="29" t="s">
        <v>17</v>
      </c>
      <c r="Q6" s="29" t="s">
        <v>18</v>
      </c>
      <c r="R6" s="65" t="s">
        <v>17</v>
      </c>
    </row>
    <row r="7" spans="2:18" ht="13.5" thickBot="1">
      <c r="B7" s="6">
        <v>1</v>
      </c>
      <c r="C7" s="28">
        <v>2</v>
      </c>
      <c r="D7" s="26">
        <v>3</v>
      </c>
      <c r="E7" s="26">
        <v>4</v>
      </c>
      <c r="F7" s="26">
        <v>5</v>
      </c>
      <c r="G7" s="26">
        <v>6</v>
      </c>
      <c r="H7" s="26">
        <v>7</v>
      </c>
      <c r="I7" s="26"/>
      <c r="J7" s="26">
        <v>8</v>
      </c>
      <c r="K7" s="26">
        <v>9</v>
      </c>
      <c r="L7" s="26">
        <v>10</v>
      </c>
      <c r="M7" s="26">
        <v>12</v>
      </c>
      <c r="N7" s="26">
        <v>13</v>
      </c>
      <c r="O7" s="26">
        <v>14</v>
      </c>
      <c r="P7" s="26">
        <v>15</v>
      </c>
      <c r="Q7" s="26">
        <v>16</v>
      </c>
      <c r="R7" s="66">
        <v>17</v>
      </c>
    </row>
    <row r="8" spans="2:18" ht="13.5" thickBot="1">
      <c r="B8" s="31" t="s">
        <v>21</v>
      </c>
      <c r="C8" s="32" t="s">
        <v>22</v>
      </c>
      <c r="D8" s="33"/>
      <c r="E8" s="33"/>
      <c r="F8" s="33"/>
      <c r="G8" s="33"/>
      <c r="H8" s="33"/>
      <c r="I8" s="33"/>
      <c r="J8" s="33"/>
      <c r="K8" s="36"/>
      <c r="L8" s="33"/>
      <c r="M8" s="33"/>
      <c r="N8" s="33"/>
      <c r="O8" s="33"/>
      <c r="P8" s="33"/>
      <c r="Q8" s="33"/>
      <c r="R8" s="34"/>
    </row>
    <row r="9" spans="1:19" ht="28.5" customHeight="1">
      <c r="A9">
        <v>1</v>
      </c>
      <c r="B9" s="30">
        <v>1</v>
      </c>
      <c r="C9" s="196" t="s">
        <v>31</v>
      </c>
      <c r="D9" s="220" t="s">
        <v>32</v>
      </c>
      <c r="E9" s="79">
        <v>3641</v>
      </c>
      <c r="F9" s="11" t="s">
        <v>33</v>
      </c>
      <c r="G9" s="15">
        <v>3</v>
      </c>
      <c r="H9" s="16">
        <v>405.5</v>
      </c>
      <c r="I9" s="107" t="s">
        <v>91</v>
      </c>
      <c r="J9" s="157">
        <v>3574491.11</v>
      </c>
      <c r="K9" s="158">
        <v>3562655.93</v>
      </c>
      <c r="L9" s="8" t="s">
        <v>25</v>
      </c>
      <c r="M9" s="8" t="s">
        <v>26</v>
      </c>
      <c r="N9" s="30" t="s">
        <v>219</v>
      </c>
      <c r="O9" s="140">
        <v>39661</v>
      </c>
      <c r="P9" s="141" t="s">
        <v>220</v>
      </c>
      <c r="Q9" s="40"/>
      <c r="R9" s="67"/>
      <c r="S9">
        <v>1</v>
      </c>
    </row>
    <row r="10" spans="2:19" ht="49.5" customHeight="1">
      <c r="B10" s="27">
        <v>2</v>
      </c>
      <c r="C10" s="197" t="s">
        <v>34</v>
      </c>
      <c r="D10" s="141" t="s">
        <v>35</v>
      </c>
      <c r="E10" s="79" t="s">
        <v>36</v>
      </c>
      <c r="F10" s="11" t="s">
        <v>37</v>
      </c>
      <c r="G10" s="17">
        <v>2</v>
      </c>
      <c r="H10" s="18">
        <v>1586</v>
      </c>
      <c r="I10" s="110" t="s">
        <v>97</v>
      </c>
      <c r="J10" s="159">
        <v>18971373</v>
      </c>
      <c r="K10" s="160">
        <v>7809821.31</v>
      </c>
      <c r="L10" s="121" t="s">
        <v>194</v>
      </c>
      <c r="M10" s="30" t="s">
        <v>195</v>
      </c>
      <c r="N10" s="40"/>
      <c r="O10" s="140">
        <v>39661</v>
      </c>
      <c r="P10" s="141" t="s">
        <v>220</v>
      </c>
      <c r="Q10" s="8"/>
      <c r="R10" s="68"/>
      <c r="S10">
        <v>1</v>
      </c>
    </row>
    <row r="11" spans="2:19" ht="53.25" customHeight="1">
      <c r="B11" s="27">
        <v>3</v>
      </c>
      <c r="C11" s="197" t="s">
        <v>38</v>
      </c>
      <c r="D11" s="14" t="s">
        <v>39</v>
      </c>
      <c r="E11" s="78" t="s">
        <v>40</v>
      </c>
      <c r="F11" s="11" t="s">
        <v>41</v>
      </c>
      <c r="G11" s="81">
        <v>1</v>
      </c>
      <c r="H11" s="9">
        <v>142.7</v>
      </c>
      <c r="I11" s="111" t="s">
        <v>99</v>
      </c>
      <c r="J11" s="159">
        <v>453601</v>
      </c>
      <c r="K11" s="160">
        <v>0</v>
      </c>
      <c r="L11" s="121" t="s">
        <v>194</v>
      </c>
      <c r="M11" s="30" t="s">
        <v>195</v>
      </c>
      <c r="N11" s="8"/>
      <c r="O11" s="140">
        <v>39661</v>
      </c>
      <c r="P11" s="141" t="s">
        <v>220</v>
      </c>
      <c r="Q11" s="8"/>
      <c r="R11" s="68"/>
      <c r="S11">
        <v>1</v>
      </c>
    </row>
    <row r="12" spans="2:19" ht="53.25" customHeight="1">
      <c r="B12" s="27">
        <v>4</v>
      </c>
      <c r="C12" s="197" t="s">
        <v>42</v>
      </c>
      <c r="D12" s="141" t="s">
        <v>43</v>
      </c>
      <c r="E12" s="80">
        <v>7921</v>
      </c>
      <c r="F12" s="11" t="s">
        <v>44</v>
      </c>
      <c r="G12" s="19">
        <v>2</v>
      </c>
      <c r="H12" s="20">
        <v>112.5</v>
      </c>
      <c r="I12" s="110" t="s">
        <v>102</v>
      </c>
      <c r="J12" s="157">
        <v>222186</v>
      </c>
      <c r="K12" s="160">
        <v>0</v>
      </c>
      <c r="L12" s="121" t="s">
        <v>194</v>
      </c>
      <c r="M12" s="30" t="s">
        <v>195</v>
      </c>
      <c r="N12" s="40"/>
      <c r="O12" s="140">
        <v>39661</v>
      </c>
      <c r="P12" s="141" t="s">
        <v>220</v>
      </c>
      <c r="Q12" s="8"/>
      <c r="R12" s="68"/>
      <c r="S12">
        <v>1</v>
      </c>
    </row>
    <row r="13" spans="2:19" ht="50.25" customHeight="1">
      <c r="B13" s="27">
        <v>5</v>
      </c>
      <c r="C13" s="197" t="s">
        <v>45</v>
      </c>
      <c r="D13" s="14" t="s">
        <v>46</v>
      </c>
      <c r="E13" s="80" t="s">
        <v>47</v>
      </c>
      <c r="F13" s="11" t="s">
        <v>29</v>
      </c>
      <c r="G13" s="19">
        <v>1</v>
      </c>
      <c r="H13" s="20">
        <v>217.4</v>
      </c>
      <c r="I13" s="99" t="s">
        <v>252</v>
      </c>
      <c r="J13" s="157">
        <v>1835693.16</v>
      </c>
      <c r="K13" s="160">
        <v>0</v>
      </c>
      <c r="L13" s="121" t="s">
        <v>194</v>
      </c>
      <c r="M13" s="30" t="s">
        <v>195</v>
      </c>
      <c r="N13" s="40"/>
      <c r="O13" s="140">
        <v>39661</v>
      </c>
      <c r="P13" s="141" t="s">
        <v>220</v>
      </c>
      <c r="Q13" s="8"/>
      <c r="R13" s="68"/>
      <c r="S13">
        <v>1</v>
      </c>
    </row>
    <row r="14" spans="2:19" ht="24.75" customHeight="1">
      <c r="B14" s="27">
        <v>6</v>
      </c>
      <c r="C14" s="197" t="s">
        <v>48</v>
      </c>
      <c r="D14" s="14" t="s">
        <v>49</v>
      </c>
      <c r="E14" s="7" t="s">
        <v>50</v>
      </c>
      <c r="F14" s="11" t="s">
        <v>29</v>
      </c>
      <c r="G14" s="19">
        <v>1</v>
      </c>
      <c r="H14" s="20">
        <v>210.3</v>
      </c>
      <c r="I14" s="100"/>
      <c r="J14" s="157">
        <v>134611</v>
      </c>
      <c r="K14" s="160">
        <v>0</v>
      </c>
      <c r="L14" s="10" t="s">
        <v>51</v>
      </c>
      <c r="M14" s="30" t="s">
        <v>196</v>
      </c>
      <c r="N14" s="142" t="s">
        <v>223</v>
      </c>
      <c r="O14" s="42">
        <v>39661</v>
      </c>
      <c r="P14" s="8"/>
      <c r="Q14" s="8"/>
      <c r="R14" s="68"/>
      <c r="S14">
        <v>1</v>
      </c>
    </row>
    <row r="15" spans="2:19" ht="25.5">
      <c r="B15" s="35">
        <v>7</v>
      </c>
      <c r="C15" s="198" t="s">
        <v>57</v>
      </c>
      <c r="D15" s="45" t="s">
        <v>53</v>
      </c>
      <c r="E15" s="26" t="s">
        <v>54</v>
      </c>
      <c r="F15" s="44"/>
      <c r="G15" s="48">
        <v>2</v>
      </c>
      <c r="H15" s="49">
        <v>549</v>
      </c>
      <c r="I15" s="101"/>
      <c r="J15" s="161">
        <v>4652267.71</v>
      </c>
      <c r="K15" s="164">
        <v>0</v>
      </c>
      <c r="L15" s="10" t="s">
        <v>51</v>
      </c>
      <c r="M15" s="30" t="s">
        <v>196</v>
      </c>
      <c r="N15" s="142" t="s">
        <v>223</v>
      </c>
      <c r="O15" s="43">
        <v>39661</v>
      </c>
      <c r="P15" s="41"/>
      <c r="Q15" s="41"/>
      <c r="R15" s="69"/>
      <c r="S15">
        <v>1</v>
      </c>
    </row>
    <row r="16" spans="2:19" ht="24.75" customHeight="1">
      <c r="B16" s="35">
        <v>8</v>
      </c>
      <c r="C16" s="195" t="s">
        <v>55</v>
      </c>
      <c r="D16" s="25" t="s">
        <v>32</v>
      </c>
      <c r="E16" s="26">
        <v>3333</v>
      </c>
      <c r="F16" s="44" t="s">
        <v>56</v>
      </c>
      <c r="G16" s="48">
        <v>1</v>
      </c>
      <c r="H16" s="49">
        <v>445.1</v>
      </c>
      <c r="I16" s="108" t="s">
        <v>104</v>
      </c>
      <c r="J16" s="163">
        <v>488550</v>
      </c>
      <c r="K16" s="162">
        <v>0</v>
      </c>
      <c r="L16" s="10" t="s">
        <v>51</v>
      </c>
      <c r="M16" s="30" t="s">
        <v>196</v>
      </c>
      <c r="N16" s="142" t="s">
        <v>223</v>
      </c>
      <c r="O16" s="47">
        <v>39661</v>
      </c>
      <c r="P16" s="41"/>
      <c r="Q16" s="8"/>
      <c r="R16" s="8"/>
      <c r="S16">
        <v>1</v>
      </c>
    </row>
    <row r="17" spans="2:19" ht="63" customHeight="1">
      <c r="B17" s="35">
        <v>9</v>
      </c>
      <c r="C17" s="195" t="s">
        <v>93</v>
      </c>
      <c r="D17" s="25" t="s">
        <v>71</v>
      </c>
      <c r="E17" s="26"/>
      <c r="F17" s="44"/>
      <c r="G17" s="48">
        <v>1</v>
      </c>
      <c r="H17" s="49">
        <v>322.4</v>
      </c>
      <c r="I17" s="108" t="s">
        <v>94</v>
      </c>
      <c r="J17" s="163">
        <v>1322821.17</v>
      </c>
      <c r="K17" s="162">
        <v>0</v>
      </c>
      <c r="L17" s="121" t="s">
        <v>194</v>
      </c>
      <c r="M17" s="143" t="s">
        <v>195</v>
      </c>
      <c r="N17" s="141" t="s">
        <v>222</v>
      </c>
      <c r="O17" s="135">
        <v>41172</v>
      </c>
      <c r="P17" s="41"/>
      <c r="Q17" s="8"/>
      <c r="R17" s="8"/>
      <c r="S17">
        <v>1</v>
      </c>
    </row>
    <row r="18" spans="2:19" ht="54" customHeight="1">
      <c r="B18" s="35">
        <v>10</v>
      </c>
      <c r="C18" s="199" t="s">
        <v>38</v>
      </c>
      <c r="D18" s="25" t="s">
        <v>71</v>
      </c>
      <c r="E18" s="26" t="s">
        <v>111</v>
      </c>
      <c r="F18" s="44" t="s">
        <v>29</v>
      </c>
      <c r="G18" s="48">
        <v>1</v>
      </c>
      <c r="H18" s="49">
        <v>388.2</v>
      </c>
      <c r="I18" s="108" t="s">
        <v>112</v>
      </c>
      <c r="J18" s="163">
        <v>2783341.11</v>
      </c>
      <c r="K18" s="162">
        <v>0</v>
      </c>
      <c r="L18" s="121" t="s">
        <v>194</v>
      </c>
      <c r="M18" s="143" t="s">
        <v>195</v>
      </c>
      <c r="N18" s="41"/>
      <c r="O18" s="140">
        <v>39661</v>
      </c>
      <c r="P18" s="141" t="s">
        <v>220</v>
      </c>
      <c r="Q18" s="8"/>
      <c r="R18" s="8"/>
      <c r="S18">
        <v>1</v>
      </c>
    </row>
    <row r="19" spans="2:19" ht="49.5" customHeight="1">
      <c r="B19" s="27">
        <v>11</v>
      </c>
      <c r="C19" s="195" t="s">
        <v>73</v>
      </c>
      <c r="D19" s="14" t="s">
        <v>72</v>
      </c>
      <c r="E19" s="7"/>
      <c r="F19" s="11"/>
      <c r="G19" s="19">
        <v>1</v>
      </c>
      <c r="H19" s="20">
        <v>45.1</v>
      </c>
      <c r="I19" s="20"/>
      <c r="J19" s="163">
        <v>46636.29</v>
      </c>
      <c r="K19" s="162">
        <v>0</v>
      </c>
      <c r="L19" s="121" t="s">
        <v>194</v>
      </c>
      <c r="M19" s="143" t="s">
        <v>195</v>
      </c>
      <c r="N19" s="8"/>
      <c r="O19" s="140">
        <v>39661</v>
      </c>
      <c r="P19" s="141" t="s">
        <v>220</v>
      </c>
      <c r="Q19" s="8"/>
      <c r="R19" s="8"/>
      <c r="S19">
        <v>1</v>
      </c>
    </row>
    <row r="20" spans="1:19" ht="27.75" customHeight="1" thickBot="1">
      <c r="A20">
        <v>1</v>
      </c>
      <c r="B20" s="27">
        <v>12</v>
      </c>
      <c r="C20" s="200" t="s">
        <v>58</v>
      </c>
      <c r="D20" s="87" t="s">
        <v>32</v>
      </c>
      <c r="E20" s="210"/>
      <c r="F20" s="11"/>
      <c r="G20" s="19">
        <v>1</v>
      </c>
      <c r="H20" s="20">
        <v>40.9</v>
      </c>
      <c r="I20" s="20"/>
      <c r="J20" s="165">
        <v>2703</v>
      </c>
      <c r="K20" s="160">
        <v>0</v>
      </c>
      <c r="L20" s="130" t="s">
        <v>30</v>
      </c>
      <c r="M20" s="8" t="s">
        <v>26</v>
      </c>
      <c r="N20" s="30" t="s">
        <v>219</v>
      </c>
      <c r="O20" s="140">
        <v>39661</v>
      </c>
      <c r="P20" s="141" t="s">
        <v>220</v>
      </c>
      <c r="Q20" s="8"/>
      <c r="R20" s="8"/>
      <c r="S20">
        <v>1</v>
      </c>
    </row>
    <row r="21" spans="2:19" ht="27.75" customHeight="1" thickBot="1">
      <c r="B21" s="177"/>
      <c r="C21" s="200"/>
      <c r="D21" s="86"/>
      <c r="E21" s="211"/>
      <c r="F21" s="178"/>
      <c r="G21" s="179"/>
      <c r="H21" s="180">
        <f>SUM(H9:H20)</f>
        <v>4465.1</v>
      </c>
      <c r="I21" s="181"/>
      <c r="J21" s="182"/>
      <c r="K21" s="183"/>
      <c r="L21" s="184"/>
      <c r="M21" s="185"/>
      <c r="N21" s="186"/>
      <c r="O21" s="187"/>
      <c r="P21" s="188"/>
      <c r="Q21" s="189"/>
      <c r="R21" s="190"/>
      <c r="S21">
        <v>1</v>
      </c>
    </row>
    <row r="22" spans="2:18" ht="13.5" thickBot="1">
      <c r="B22" s="83">
        <v>13</v>
      </c>
      <c r="C22" s="201" t="s">
        <v>23</v>
      </c>
      <c r="D22" s="212"/>
      <c r="E22" s="213"/>
      <c r="F22" s="38"/>
      <c r="G22" s="38"/>
      <c r="H22" s="61"/>
      <c r="I22" s="102"/>
      <c r="J22" s="46"/>
      <c r="K22" s="38"/>
      <c r="L22" s="38"/>
      <c r="M22" s="38"/>
      <c r="N22" s="38"/>
      <c r="O22" s="46"/>
      <c r="P22" s="50"/>
      <c r="Q22" s="62"/>
      <c r="R22" s="82"/>
    </row>
    <row r="23" spans="1:19" s="64" customFormat="1" ht="30.75" customHeight="1">
      <c r="A23" s="119">
        <v>1</v>
      </c>
      <c r="B23" s="55">
        <v>37</v>
      </c>
      <c r="C23" s="202" t="s">
        <v>59</v>
      </c>
      <c r="D23" s="87" t="s">
        <v>32</v>
      </c>
      <c r="E23" s="214"/>
      <c r="F23" s="56"/>
      <c r="G23" s="57"/>
      <c r="H23" s="58"/>
      <c r="I23" s="58">
        <v>91</v>
      </c>
      <c r="J23" s="169">
        <v>136000</v>
      </c>
      <c r="K23" s="168">
        <v>65527.48</v>
      </c>
      <c r="L23" s="8" t="s">
        <v>25</v>
      </c>
      <c r="M23" s="8" t="s">
        <v>26</v>
      </c>
      <c r="N23" s="30" t="s">
        <v>219</v>
      </c>
      <c r="O23" s="140">
        <v>39661</v>
      </c>
      <c r="P23" s="141" t="s">
        <v>220</v>
      </c>
      <c r="Q23" s="59"/>
      <c r="R23" s="70"/>
      <c r="S23">
        <v>1</v>
      </c>
    </row>
    <row r="24" spans="1:19" s="64" customFormat="1" ht="25.5">
      <c r="A24" s="73">
        <v>1</v>
      </c>
      <c r="B24" s="51">
        <v>38</v>
      </c>
      <c r="C24" s="197" t="s">
        <v>60</v>
      </c>
      <c r="D24" s="87" t="s">
        <v>32</v>
      </c>
      <c r="E24" s="215"/>
      <c r="F24" s="53"/>
      <c r="G24" s="52"/>
      <c r="H24" s="52"/>
      <c r="I24" s="52">
        <v>28.3</v>
      </c>
      <c r="J24" s="167">
        <v>50600</v>
      </c>
      <c r="K24" s="168">
        <v>21966.63</v>
      </c>
      <c r="L24" s="8" t="s">
        <v>25</v>
      </c>
      <c r="M24" s="8" t="s">
        <v>26</v>
      </c>
      <c r="N24" s="30" t="s">
        <v>219</v>
      </c>
      <c r="O24" s="140">
        <v>39661</v>
      </c>
      <c r="P24" s="141" t="s">
        <v>220</v>
      </c>
      <c r="Q24" s="59"/>
      <c r="R24" s="70"/>
      <c r="S24">
        <v>1</v>
      </c>
    </row>
    <row r="25" spans="1:19" s="64" customFormat="1" ht="25.5">
      <c r="A25" s="119">
        <v>1</v>
      </c>
      <c r="B25" s="51">
        <v>39</v>
      </c>
      <c r="C25" s="197" t="s">
        <v>61</v>
      </c>
      <c r="D25" s="87" t="s">
        <v>32</v>
      </c>
      <c r="E25" s="215"/>
      <c r="F25" s="53"/>
      <c r="G25" s="52"/>
      <c r="H25" s="52"/>
      <c r="I25" s="52">
        <v>91</v>
      </c>
      <c r="J25" s="167">
        <v>136000</v>
      </c>
      <c r="K25" s="168">
        <v>65527.48</v>
      </c>
      <c r="L25" s="8" t="s">
        <v>25</v>
      </c>
      <c r="M25" s="8" t="s">
        <v>26</v>
      </c>
      <c r="N25" s="30" t="s">
        <v>219</v>
      </c>
      <c r="O25" s="140">
        <v>39661</v>
      </c>
      <c r="P25" s="141" t="s">
        <v>220</v>
      </c>
      <c r="Q25" s="59"/>
      <c r="R25" s="70"/>
      <c r="S25">
        <v>1</v>
      </c>
    </row>
    <row r="26" spans="1:19" s="64" customFormat="1" ht="25.5">
      <c r="A26" s="73">
        <v>1</v>
      </c>
      <c r="B26" s="51">
        <v>43</v>
      </c>
      <c r="C26" s="197" t="s">
        <v>62</v>
      </c>
      <c r="D26" s="87" t="s">
        <v>32</v>
      </c>
      <c r="E26" s="85"/>
      <c r="F26" s="53"/>
      <c r="G26" s="52"/>
      <c r="H26" s="54"/>
      <c r="I26" s="54"/>
      <c r="J26" s="167">
        <v>1430682</v>
      </c>
      <c r="K26" s="167">
        <v>0</v>
      </c>
      <c r="L26" s="8" t="s">
        <v>25</v>
      </c>
      <c r="M26" s="8" t="s">
        <v>26</v>
      </c>
      <c r="N26" s="30" t="s">
        <v>219</v>
      </c>
      <c r="O26" s="140">
        <v>39661</v>
      </c>
      <c r="P26" s="141" t="s">
        <v>220</v>
      </c>
      <c r="Q26" s="59"/>
      <c r="R26" s="70"/>
      <c r="S26">
        <v>1</v>
      </c>
    </row>
    <row r="27" spans="1:19" s="64" customFormat="1" ht="25.5">
      <c r="A27" s="119">
        <v>1</v>
      </c>
      <c r="B27" s="51">
        <v>44</v>
      </c>
      <c r="C27" s="197" t="s">
        <v>62</v>
      </c>
      <c r="D27" s="87" t="s">
        <v>32</v>
      </c>
      <c r="E27" s="85"/>
      <c r="F27" s="53"/>
      <c r="G27" s="52"/>
      <c r="H27" s="54"/>
      <c r="I27" s="54"/>
      <c r="J27" s="167">
        <v>2237130</v>
      </c>
      <c r="K27" s="167">
        <v>0</v>
      </c>
      <c r="L27" s="8" t="s">
        <v>25</v>
      </c>
      <c r="M27" s="8" t="s">
        <v>26</v>
      </c>
      <c r="N27" s="30" t="s">
        <v>219</v>
      </c>
      <c r="O27" s="140">
        <v>39661</v>
      </c>
      <c r="P27" s="141" t="s">
        <v>220</v>
      </c>
      <c r="Q27" s="59"/>
      <c r="R27" s="70"/>
      <c r="S27">
        <v>1</v>
      </c>
    </row>
    <row r="28" spans="1:19" s="64" customFormat="1" ht="25.5">
      <c r="A28" s="119">
        <v>1</v>
      </c>
      <c r="B28" s="51">
        <v>45</v>
      </c>
      <c r="C28" s="197" t="s">
        <v>63</v>
      </c>
      <c r="D28" s="87" t="s">
        <v>32</v>
      </c>
      <c r="E28" s="85"/>
      <c r="F28" s="53"/>
      <c r="G28" s="52"/>
      <c r="H28" s="54"/>
      <c r="I28" s="54"/>
      <c r="J28" s="167">
        <v>348210</v>
      </c>
      <c r="K28" s="167">
        <v>5981.4</v>
      </c>
      <c r="L28" s="8" t="s">
        <v>25</v>
      </c>
      <c r="M28" s="8" t="s">
        <v>26</v>
      </c>
      <c r="N28" s="30" t="s">
        <v>219</v>
      </c>
      <c r="O28" s="140">
        <v>39661</v>
      </c>
      <c r="P28" s="141" t="s">
        <v>220</v>
      </c>
      <c r="Q28" s="59"/>
      <c r="R28" s="70"/>
      <c r="S28">
        <v>1</v>
      </c>
    </row>
    <row r="29" spans="1:18" ht="13.5" thickBot="1">
      <c r="A29" s="64"/>
      <c r="B29" s="84">
        <v>70</v>
      </c>
      <c r="C29" s="203" t="s">
        <v>24</v>
      </c>
      <c r="D29" s="212"/>
      <c r="E29" s="212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124"/>
      <c r="Q29" s="62"/>
      <c r="R29" s="82"/>
    </row>
    <row r="30" spans="1:19" ht="25.5">
      <c r="A30" s="191">
        <v>1</v>
      </c>
      <c r="B30" s="30">
        <v>71</v>
      </c>
      <c r="C30" s="196" t="s">
        <v>64</v>
      </c>
      <c r="D30" s="87" t="s">
        <v>32</v>
      </c>
      <c r="E30" s="210"/>
      <c r="F30" s="11"/>
      <c r="G30" s="19"/>
      <c r="H30" s="20"/>
      <c r="I30" s="100"/>
      <c r="J30" s="157">
        <v>56848.96</v>
      </c>
      <c r="K30" s="166">
        <v>0</v>
      </c>
      <c r="L30" s="144" t="s">
        <v>27</v>
      </c>
      <c r="M30" s="30" t="s">
        <v>28</v>
      </c>
      <c r="N30" s="30" t="s">
        <v>221</v>
      </c>
      <c r="O30" s="42">
        <v>39661</v>
      </c>
      <c r="P30" s="141" t="s">
        <v>220</v>
      </c>
      <c r="Q30" s="40"/>
      <c r="R30" s="67"/>
      <c r="S30">
        <v>1</v>
      </c>
    </row>
    <row r="31" spans="1:19" ht="25.5">
      <c r="A31" s="191">
        <v>1</v>
      </c>
      <c r="B31" s="27">
        <v>72</v>
      </c>
      <c r="C31" s="197" t="s">
        <v>65</v>
      </c>
      <c r="D31" s="87" t="s">
        <v>32</v>
      </c>
      <c r="E31" s="216"/>
      <c r="F31" s="11"/>
      <c r="G31" s="9"/>
      <c r="H31" s="20" t="s">
        <v>122</v>
      </c>
      <c r="I31" s="110" t="s">
        <v>123</v>
      </c>
      <c r="J31" s="157">
        <v>1400</v>
      </c>
      <c r="K31" s="170">
        <v>0</v>
      </c>
      <c r="L31" s="144" t="s">
        <v>27</v>
      </c>
      <c r="M31" s="30" t="s">
        <v>28</v>
      </c>
      <c r="N31" s="30" t="s">
        <v>221</v>
      </c>
      <c r="O31" s="140">
        <v>39661</v>
      </c>
      <c r="P31" s="141" t="s">
        <v>220</v>
      </c>
      <c r="Q31" s="8"/>
      <c r="R31" s="68"/>
      <c r="S31">
        <v>1</v>
      </c>
    </row>
    <row r="32" spans="1:19" ht="25.5">
      <c r="A32" s="73">
        <v>1</v>
      </c>
      <c r="B32" s="27">
        <v>73</v>
      </c>
      <c r="C32" s="197" t="s">
        <v>66</v>
      </c>
      <c r="D32" s="217" t="s">
        <v>32</v>
      </c>
      <c r="E32" s="210"/>
      <c r="F32" s="12"/>
      <c r="G32" s="22"/>
      <c r="H32" s="23" t="s">
        <v>124</v>
      </c>
      <c r="I32" s="110" t="s">
        <v>125</v>
      </c>
      <c r="J32" s="171">
        <v>90</v>
      </c>
      <c r="K32" s="170">
        <v>0</v>
      </c>
      <c r="L32" s="144" t="s">
        <v>27</v>
      </c>
      <c r="M32" s="30" t="s">
        <v>28</v>
      </c>
      <c r="N32" s="30" t="s">
        <v>221</v>
      </c>
      <c r="O32" s="140">
        <v>39661</v>
      </c>
      <c r="P32" s="141" t="s">
        <v>220</v>
      </c>
      <c r="Q32" s="8"/>
      <c r="R32" s="68"/>
      <c r="S32">
        <v>1</v>
      </c>
    </row>
    <row r="33" spans="1:19" ht="25.5">
      <c r="A33" s="191">
        <v>1</v>
      </c>
      <c r="B33" s="27">
        <v>74</v>
      </c>
      <c r="C33" s="197" t="s">
        <v>67</v>
      </c>
      <c r="D33" s="87" t="s">
        <v>32</v>
      </c>
      <c r="E33" s="210"/>
      <c r="F33" s="11"/>
      <c r="G33" s="19"/>
      <c r="H33" s="20" t="s">
        <v>114</v>
      </c>
      <c r="I33" s="110" t="s">
        <v>115</v>
      </c>
      <c r="J33" s="157">
        <v>885.35</v>
      </c>
      <c r="K33" s="170">
        <v>0</v>
      </c>
      <c r="L33" s="144" t="s">
        <v>27</v>
      </c>
      <c r="M33" s="30" t="s">
        <v>28</v>
      </c>
      <c r="N33" s="30" t="s">
        <v>221</v>
      </c>
      <c r="O33" s="140">
        <v>39661</v>
      </c>
      <c r="P33" s="141" t="s">
        <v>220</v>
      </c>
      <c r="Q33" s="8"/>
      <c r="R33" s="68"/>
      <c r="S33">
        <v>1</v>
      </c>
    </row>
    <row r="34" spans="1:19" ht="25.5">
      <c r="A34" s="191">
        <v>1</v>
      </c>
      <c r="B34" s="27">
        <v>75</v>
      </c>
      <c r="C34" s="197" t="s">
        <v>68</v>
      </c>
      <c r="D34" s="87" t="s">
        <v>32</v>
      </c>
      <c r="E34" s="210"/>
      <c r="F34" s="11"/>
      <c r="G34" s="19"/>
      <c r="H34" s="20" t="s">
        <v>117</v>
      </c>
      <c r="I34" s="110" t="s">
        <v>119</v>
      </c>
      <c r="J34" s="157">
        <v>15000</v>
      </c>
      <c r="K34" s="170">
        <v>0</v>
      </c>
      <c r="L34" s="144" t="s">
        <v>27</v>
      </c>
      <c r="M34" s="30" t="s">
        <v>28</v>
      </c>
      <c r="N34" s="30" t="s">
        <v>221</v>
      </c>
      <c r="O34" s="140">
        <v>39661</v>
      </c>
      <c r="P34" s="141" t="s">
        <v>220</v>
      </c>
      <c r="Q34" s="8"/>
      <c r="R34" s="68"/>
      <c r="S34">
        <v>1</v>
      </c>
    </row>
    <row r="35" spans="1:19" ht="25.5">
      <c r="A35" s="73">
        <v>1</v>
      </c>
      <c r="B35" s="27">
        <v>76</v>
      </c>
      <c r="C35" s="197" t="s">
        <v>126</v>
      </c>
      <c r="D35" s="87" t="s">
        <v>32</v>
      </c>
      <c r="E35" s="210"/>
      <c r="F35" s="11"/>
      <c r="G35" s="19"/>
      <c r="H35" s="20" t="s">
        <v>127</v>
      </c>
      <c r="I35" s="110" t="s">
        <v>128</v>
      </c>
      <c r="J35" s="157">
        <v>3477680.88</v>
      </c>
      <c r="K35" s="160">
        <v>458273.96</v>
      </c>
      <c r="L35" s="144" t="s">
        <v>27</v>
      </c>
      <c r="M35" s="30" t="s">
        <v>28</v>
      </c>
      <c r="N35" s="30" t="s">
        <v>221</v>
      </c>
      <c r="O35" s="140">
        <v>39661</v>
      </c>
      <c r="P35" s="141" t="s">
        <v>220</v>
      </c>
      <c r="Q35" s="8"/>
      <c r="R35" s="68"/>
      <c r="S35">
        <v>1</v>
      </c>
    </row>
    <row r="36" spans="1:19" ht="12.75">
      <c r="A36" s="73">
        <v>1</v>
      </c>
      <c r="B36" s="27"/>
      <c r="C36" s="197" t="s">
        <v>308</v>
      </c>
      <c r="D36" s="87" t="s">
        <v>32</v>
      </c>
      <c r="E36" s="210"/>
      <c r="F36" s="11"/>
      <c r="G36" s="19"/>
      <c r="H36" s="20"/>
      <c r="I36" s="110"/>
      <c r="J36" s="157"/>
      <c r="K36" s="160"/>
      <c r="L36" s="144"/>
      <c r="M36" s="30"/>
      <c r="N36" s="30"/>
      <c r="O36" s="140"/>
      <c r="P36" s="141"/>
      <c r="Q36" s="8"/>
      <c r="R36" s="68"/>
      <c r="S36">
        <v>1</v>
      </c>
    </row>
    <row r="37" spans="1:19" ht="25.5">
      <c r="A37" s="191">
        <v>1</v>
      </c>
      <c r="B37" s="27">
        <v>77</v>
      </c>
      <c r="C37" s="197" t="s">
        <v>69</v>
      </c>
      <c r="D37" s="87" t="s">
        <v>32</v>
      </c>
      <c r="E37" s="210"/>
      <c r="F37" s="11"/>
      <c r="G37" s="19"/>
      <c r="H37" s="20" t="s">
        <v>120</v>
      </c>
      <c r="I37" s="110" t="s">
        <v>121</v>
      </c>
      <c r="J37" s="157">
        <v>17000</v>
      </c>
      <c r="K37" s="160">
        <v>0</v>
      </c>
      <c r="L37" s="144" t="s">
        <v>27</v>
      </c>
      <c r="M37" s="30" t="s">
        <v>28</v>
      </c>
      <c r="N37" s="30" t="s">
        <v>221</v>
      </c>
      <c r="O37" s="140">
        <v>39661</v>
      </c>
      <c r="P37" s="141" t="s">
        <v>220</v>
      </c>
      <c r="Q37" s="8"/>
      <c r="R37" s="68"/>
      <c r="S37">
        <v>1</v>
      </c>
    </row>
    <row r="38" spans="1:19" ht="25.5">
      <c r="A38" s="191">
        <v>1</v>
      </c>
      <c r="B38" s="27">
        <v>78</v>
      </c>
      <c r="C38" s="197" t="s">
        <v>70</v>
      </c>
      <c r="D38" s="87" t="s">
        <v>32</v>
      </c>
      <c r="E38" s="218"/>
      <c r="F38" s="11"/>
      <c r="G38" s="19"/>
      <c r="H38" s="21" t="s">
        <v>116</v>
      </c>
      <c r="I38" s="118" t="s">
        <v>118</v>
      </c>
      <c r="J38" s="157">
        <v>1331800</v>
      </c>
      <c r="K38" s="170">
        <v>0</v>
      </c>
      <c r="L38" s="144" t="s">
        <v>27</v>
      </c>
      <c r="M38" s="30" t="s">
        <v>28</v>
      </c>
      <c r="N38" s="30" t="s">
        <v>221</v>
      </c>
      <c r="O38" s="140">
        <v>39661</v>
      </c>
      <c r="P38" s="141" t="s">
        <v>220</v>
      </c>
      <c r="Q38" s="8"/>
      <c r="R38" s="68"/>
      <c r="S38">
        <v>1</v>
      </c>
    </row>
    <row r="39" spans="1:19" ht="12.75">
      <c r="A39" s="191">
        <v>1</v>
      </c>
      <c r="B39" s="27"/>
      <c r="C39" s="197" t="s">
        <v>309</v>
      </c>
      <c r="D39" s="87" t="s">
        <v>32</v>
      </c>
      <c r="E39" s="218"/>
      <c r="F39" s="11"/>
      <c r="G39" s="19"/>
      <c r="H39" s="21"/>
      <c r="I39" s="118"/>
      <c r="J39" s="157"/>
      <c r="K39" s="170"/>
      <c r="L39" s="144"/>
      <c r="M39" s="30"/>
      <c r="N39" s="30"/>
      <c r="O39" s="140"/>
      <c r="P39" s="141"/>
      <c r="Q39" s="8"/>
      <c r="R39" s="68"/>
      <c r="S39">
        <v>1</v>
      </c>
    </row>
    <row r="40" spans="1:19" ht="25.5">
      <c r="A40" s="73">
        <v>1</v>
      </c>
      <c r="B40" s="27">
        <v>79</v>
      </c>
      <c r="C40" s="197" t="s">
        <v>131</v>
      </c>
      <c r="D40" s="87" t="s">
        <v>32</v>
      </c>
      <c r="E40" s="218"/>
      <c r="F40" s="11"/>
      <c r="G40" s="19"/>
      <c r="H40" s="21" t="s">
        <v>129</v>
      </c>
      <c r="I40" s="118" t="s">
        <v>130</v>
      </c>
      <c r="J40" s="157">
        <v>4000000</v>
      </c>
      <c r="K40" s="170">
        <v>1387249.64</v>
      </c>
      <c r="L40" s="144" t="s">
        <v>27</v>
      </c>
      <c r="M40" s="30" t="s">
        <v>28</v>
      </c>
      <c r="N40" s="30" t="s">
        <v>221</v>
      </c>
      <c r="O40" s="140">
        <v>39661</v>
      </c>
      <c r="P40" s="141" t="s">
        <v>220</v>
      </c>
      <c r="Q40" s="8"/>
      <c r="R40" s="68"/>
      <c r="S40">
        <v>1</v>
      </c>
    </row>
    <row r="41" spans="1:19" ht="25.5">
      <c r="A41" s="191">
        <v>1</v>
      </c>
      <c r="B41" s="27">
        <v>80</v>
      </c>
      <c r="C41" s="197" t="s">
        <v>131</v>
      </c>
      <c r="D41" s="87" t="s">
        <v>32</v>
      </c>
      <c r="E41" s="218"/>
      <c r="F41" s="11"/>
      <c r="G41" s="19"/>
      <c r="H41" s="21" t="s">
        <v>132</v>
      </c>
      <c r="I41" s="118" t="s">
        <v>133</v>
      </c>
      <c r="J41" s="157">
        <v>12000</v>
      </c>
      <c r="K41" s="170">
        <v>12000</v>
      </c>
      <c r="L41" s="144" t="s">
        <v>27</v>
      </c>
      <c r="M41" s="30" t="s">
        <v>28</v>
      </c>
      <c r="N41" s="30" t="s">
        <v>221</v>
      </c>
      <c r="O41" s="140">
        <v>39661</v>
      </c>
      <c r="P41" s="141" t="s">
        <v>220</v>
      </c>
      <c r="Q41" s="8"/>
      <c r="R41" s="68"/>
      <c r="S41">
        <v>1</v>
      </c>
    </row>
    <row r="42" spans="1:19" ht="25.5">
      <c r="A42" s="191">
        <v>1</v>
      </c>
      <c r="B42" s="27">
        <v>81</v>
      </c>
      <c r="C42" s="197" t="s">
        <v>131</v>
      </c>
      <c r="D42" s="87" t="s">
        <v>32</v>
      </c>
      <c r="E42" s="218"/>
      <c r="F42" s="11"/>
      <c r="G42" s="19"/>
      <c r="H42" s="21" t="s">
        <v>134</v>
      </c>
      <c r="I42" s="118" t="s">
        <v>135</v>
      </c>
      <c r="J42" s="157">
        <v>5000</v>
      </c>
      <c r="K42" s="170">
        <v>5000</v>
      </c>
      <c r="L42" s="10" t="s">
        <v>27</v>
      </c>
      <c r="M42" s="40" t="s">
        <v>28</v>
      </c>
      <c r="N42" s="30" t="s">
        <v>221</v>
      </c>
      <c r="O42" s="140">
        <v>39661</v>
      </c>
      <c r="P42" s="141" t="s">
        <v>220</v>
      </c>
      <c r="Q42" s="8"/>
      <c r="R42" s="68"/>
      <c r="S42">
        <v>1</v>
      </c>
    </row>
    <row r="43" spans="1:19" ht="51">
      <c r="A43" s="119"/>
      <c r="B43" s="27">
        <v>107</v>
      </c>
      <c r="C43" s="204" t="s">
        <v>105</v>
      </c>
      <c r="D43" s="74" t="s">
        <v>32</v>
      </c>
      <c r="E43" s="9"/>
      <c r="F43" s="77"/>
      <c r="G43" s="9"/>
      <c r="H43" s="15" t="s">
        <v>106</v>
      </c>
      <c r="I43" s="15" t="s">
        <v>107</v>
      </c>
      <c r="J43" s="170"/>
      <c r="K43" s="173"/>
      <c r="L43" s="121" t="s">
        <v>194</v>
      </c>
      <c r="M43" s="40" t="s">
        <v>195</v>
      </c>
      <c r="N43" s="37"/>
      <c r="O43" s="9"/>
      <c r="P43" s="41"/>
      <c r="Q43" s="9"/>
      <c r="R43" s="9"/>
      <c r="S43">
        <v>1</v>
      </c>
    </row>
    <row r="44" spans="1:19" ht="51">
      <c r="A44" s="119"/>
      <c r="B44" s="27">
        <v>108</v>
      </c>
      <c r="C44" s="204" t="s">
        <v>108</v>
      </c>
      <c r="D44" s="74" t="s">
        <v>32</v>
      </c>
      <c r="E44" s="9"/>
      <c r="F44" s="77"/>
      <c r="G44" s="9"/>
      <c r="H44" s="15" t="s">
        <v>109</v>
      </c>
      <c r="I44" s="15" t="s">
        <v>110</v>
      </c>
      <c r="J44" s="170"/>
      <c r="K44" s="170"/>
      <c r="L44" s="121" t="s">
        <v>194</v>
      </c>
      <c r="M44" s="40" t="s">
        <v>195</v>
      </c>
      <c r="N44" s="37"/>
      <c r="O44" s="9"/>
      <c r="P44" s="41"/>
      <c r="Q44" s="9"/>
      <c r="R44" s="9"/>
      <c r="S44">
        <v>1</v>
      </c>
    </row>
    <row r="45" spans="1:18" ht="51">
      <c r="A45" s="88"/>
      <c r="B45" s="27"/>
      <c r="C45" s="204" t="s">
        <v>311</v>
      </c>
      <c r="D45" s="74" t="s">
        <v>71</v>
      </c>
      <c r="E45" s="192" t="s">
        <v>313</v>
      </c>
      <c r="F45" s="193">
        <v>2017</v>
      </c>
      <c r="G45" s="71"/>
      <c r="H45" s="15" t="s">
        <v>312</v>
      </c>
      <c r="I45" s="103" t="s">
        <v>316</v>
      </c>
      <c r="J45" s="172">
        <v>1148636</v>
      </c>
      <c r="K45" s="172">
        <v>0</v>
      </c>
      <c r="L45" s="121" t="s">
        <v>194</v>
      </c>
      <c r="M45" s="40" t="s">
        <v>195</v>
      </c>
      <c r="N45" s="37" t="s">
        <v>318</v>
      </c>
      <c r="O45" s="127">
        <v>43278</v>
      </c>
      <c r="P45" s="194" t="s">
        <v>319</v>
      </c>
      <c r="Q45" s="9"/>
      <c r="R45" s="9"/>
    </row>
    <row r="46" spans="1:18" ht="51">
      <c r="A46" s="88"/>
      <c r="B46" s="27"/>
      <c r="C46" s="204" t="s">
        <v>328</v>
      </c>
      <c r="D46" s="74" t="s">
        <v>71</v>
      </c>
      <c r="E46" s="192" t="s">
        <v>314</v>
      </c>
      <c r="F46" s="193">
        <v>2017</v>
      </c>
      <c r="G46" s="71"/>
      <c r="H46" s="15" t="s">
        <v>315</v>
      </c>
      <c r="I46" s="103" t="s">
        <v>317</v>
      </c>
      <c r="J46" s="172">
        <v>1148636</v>
      </c>
      <c r="K46" s="172">
        <v>0</v>
      </c>
      <c r="L46" s="121" t="s">
        <v>194</v>
      </c>
      <c r="M46" s="40" t="s">
        <v>195</v>
      </c>
      <c r="N46" s="37" t="s">
        <v>318</v>
      </c>
      <c r="O46" s="127">
        <v>43278</v>
      </c>
      <c r="P46" s="194" t="s">
        <v>319</v>
      </c>
      <c r="Q46" s="9"/>
      <c r="R46" s="9"/>
    </row>
    <row r="47" spans="1:18" ht="51">
      <c r="A47" s="88"/>
      <c r="B47" s="27"/>
      <c r="C47" s="195" t="s">
        <v>331</v>
      </c>
      <c r="D47" s="27" t="s">
        <v>329</v>
      </c>
      <c r="E47" s="192"/>
      <c r="F47" s="193"/>
      <c r="G47" s="71"/>
      <c r="H47" s="15"/>
      <c r="I47" s="103"/>
      <c r="J47" s="172"/>
      <c r="K47" s="172"/>
      <c r="L47" s="121" t="s">
        <v>194</v>
      </c>
      <c r="M47" s="40" t="s">
        <v>195</v>
      </c>
      <c r="N47" s="37"/>
      <c r="O47" s="127">
        <v>43474</v>
      </c>
      <c r="P47" s="194" t="s">
        <v>330</v>
      </c>
      <c r="Q47" s="9"/>
      <c r="R47" s="9"/>
    </row>
    <row r="48" spans="1:18" ht="51">
      <c r="A48" s="230"/>
      <c r="B48" s="27"/>
      <c r="C48" s="195" t="s">
        <v>331</v>
      </c>
      <c r="D48" s="27" t="s">
        <v>332</v>
      </c>
      <c r="E48" s="192"/>
      <c r="F48" s="193"/>
      <c r="G48" s="71"/>
      <c r="H48" s="15"/>
      <c r="I48" s="103"/>
      <c r="J48" s="172"/>
      <c r="K48" s="172"/>
      <c r="L48" s="121" t="s">
        <v>194</v>
      </c>
      <c r="M48" s="40" t="s">
        <v>195</v>
      </c>
      <c r="N48" s="37"/>
      <c r="O48" s="127">
        <v>43474</v>
      </c>
      <c r="P48" s="194" t="s">
        <v>330</v>
      </c>
      <c r="Q48" s="9"/>
      <c r="R48" s="9"/>
    </row>
    <row r="49" spans="1:18" ht="51">
      <c r="A49" s="88"/>
      <c r="B49" s="27"/>
      <c r="C49" s="195" t="s">
        <v>331</v>
      </c>
      <c r="D49" s="27" t="s">
        <v>333</v>
      </c>
      <c r="E49" s="192"/>
      <c r="F49" s="193"/>
      <c r="G49" s="71"/>
      <c r="H49" s="15"/>
      <c r="I49" s="103"/>
      <c r="J49" s="172"/>
      <c r="K49" s="172"/>
      <c r="L49" s="121" t="s">
        <v>194</v>
      </c>
      <c r="M49" s="40" t="s">
        <v>195</v>
      </c>
      <c r="N49" s="37"/>
      <c r="O49" s="127">
        <v>43474</v>
      </c>
      <c r="P49" s="194" t="s">
        <v>330</v>
      </c>
      <c r="Q49" s="9"/>
      <c r="R49" s="9"/>
    </row>
    <row r="50" spans="1:18" ht="51">
      <c r="A50" s="88"/>
      <c r="B50" s="27"/>
      <c r="C50" s="195" t="s">
        <v>331</v>
      </c>
      <c r="D50" s="27" t="s">
        <v>336</v>
      </c>
      <c r="E50" s="192"/>
      <c r="F50" s="193"/>
      <c r="G50" s="71"/>
      <c r="H50" s="15"/>
      <c r="I50" s="103"/>
      <c r="J50" s="172"/>
      <c r="K50" s="172"/>
      <c r="L50" s="121" t="s">
        <v>194</v>
      </c>
      <c r="M50" s="40" t="s">
        <v>195</v>
      </c>
      <c r="N50" s="37"/>
      <c r="O50" s="127">
        <v>43474</v>
      </c>
      <c r="P50" s="194" t="s">
        <v>330</v>
      </c>
      <c r="Q50" s="9"/>
      <c r="R50" s="9"/>
    </row>
    <row r="51" spans="1:18" ht="51">
      <c r="A51" s="88"/>
      <c r="B51" s="27"/>
      <c r="C51" s="195" t="s">
        <v>331</v>
      </c>
      <c r="D51" s="27" t="s">
        <v>334</v>
      </c>
      <c r="E51" s="192"/>
      <c r="F51" s="193"/>
      <c r="G51" s="71"/>
      <c r="H51" s="15"/>
      <c r="I51" s="103"/>
      <c r="J51" s="172"/>
      <c r="K51" s="172"/>
      <c r="L51" s="121" t="s">
        <v>194</v>
      </c>
      <c r="M51" s="40" t="s">
        <v>195</v>
      </c>
      <c r="N51" s="37"/>
      <c r="O51" s="127">
        <v>43474</v>
      </c>
      <c r="P51" s="194" t="s">
        <v>330</v>
      </c>
      <c r="Q51" s="9"/>
      <c r="R51" s="9"/>
    </row>
    <row r="52" spans="1:18" ht="51">
      <c r="A52" s="88"/>
      <c r="B52" s="27"/>
      <c r="C52" s="195" t="s">
        <v>331</v>
      </c>
      <c r="D52" s="27" t="s">
        <v>335</v>
      </c>
      <c r="E52" s="192"/>
      <c r="F52" s="193"/>
      <c r="G52" s="71"/>
      <c r="H52" s="15"/>
      <c r="I52" s="103"/>
      <c r="J52" s="172"/>
      <c r="K52" s="172"/>
      <c r="L52" s="121" t="s">
        <v>194</v>
      </c>
      <c r="M52" s="40" t="s">
        <v>195</v>
      </c>
      <c r="N52" s="37"/>
      <c r="O52" s="127">
        <v>43474</v>
      </c>
      <c r="P52" s="194" t="s">
        <v>330</v>
      </c>
      <c r="Q52" s="9"/>
      <c r="R52" s="9"/>
    </row>
    <row r="53" spans="1:18" ht="51">
      <c r="A53" s="88"/>
      <c r="B53" s="27"/>
      <c r="C53" s="195" t="s">
        <v>331</v>
      </c>
      <c r="D53" s="27" t="s">
        <v>337</v>
      </c>
      <c r="E53" s="192"/>
      <c r="F53" s="193"/>
      <c r="G53" s="71"/>
      <c r="H53" s="15"/>
      <c r="I53" s="103"/>
      <c r="J53" s="172"/>
      <c r="K53" s="172"/>
      <c r="L53" s="121" t="s">
        <v>194</v>
      </c>
      <c r="M53" s="40" t="s">
        <v>195</v>
      </c>
      <c r="N53" s="37"/>
      <c r="O53" s="127">
        <v>43474</v>
      </c>
      <c r="P53" s="194" t="s">
        <v>330</v>
      </c>
      <c r="Q53" s="9"/>
      <c r="R53" s="9"/>
    </row>
    <row r="54" spans="1:18" ht="51">
      <c r="A54" s="88"/>
      <c r="B54" s="27"/>
      <c r="C54" s="195" t="s">
        <v>331</v>
      </c>
      <c r="D54" s="27" t="s">
        <v>338</v>
      </c>
      <c r="E54" s="192"/>
      <c r="F54" s="193"/>
      <c r="G54" s="71"/>
      <c r="H54" s="15"/>
      <c r="I54" s="103"/>
      <c r="J54" s="172"/>
      <c r="K54" s="172"/>
      <c r="L54" s="121" t="s">
        <v>194</v>
      </c>
      <c r="M54" s="40" t="s">
        <v>195</v>
      </c>
      <c r="N54" s="37"/>
      <c r="O54" s="127">
        <v>43474</v>
      </c>
      <c r="P54" s="194" t="s">
        <v>330</v>
      </c>
      <c r="Q54" s="9"/>
      <c r="R54" s="9"/>
    </row>
    <row r="55" spans="1:18" ht="51">
      <c r="A55" s="88"/>
      <c r="B55" s="27"/>
      <c r="C55" s="195" t="s">
        <v>331</v>
      </c>
      <c r="D55" s="27" t="s">
        <v>339</v>
      </c>
      <c r="E55" s="192"/>
      <c r="F55" s="193"/>
      <c r="G55" s="71"/>
      <c r="H55" s="15"/>
      <c r="I55" s="103"/>
      <c r="J55" s="172"/>
      <c r="K55" s="172"/>
      <c r="L55" s="121" t="s">
        <v>194</v>
      </c>
      <c r="M55" s="40" t="s">
        <v>195</v>
      </c>
      <c r="N55" s="37"/>
      <c r="O55" s="127">
        <v>43474</v>
      </c>
      <c r="P55" s="194" t="s">
        <v>330</v>
      </c>
      <c r="Q55" s="9"/>
      <c r="R55" s="9"/>
    </row>
    <row r="56" spans="1:18" ht="51">
      <c r="A56" s="88"/>
      <c r="B56" s="27"/>
      <c r="C56" s="195" t="s">
        <v>331</v>
      </c>
      <c r="D56" s="27" t="s">
        <v>340</v>
      </c>
      <c r="E56" s="192"/>
      <c r="F56" s="193"/>
      <c r="G56" s="71"/>
      <c r="H56" s="15"/>
      <c r="I56" s="103"/>
      <c r="J56" s="172"/>
      <c r="K56" s="172"/>
      <c r="L56" s="121" t="s">
        <v>194</v>
      </c>
      <c r="M56" s="40" t="s">
        <v>195</v>
      </c>
      <c r="N56" s="37"/>
      <c r="O56" s="127">
        <v>43474</v>
      </c>
      <c r="P56" s="194" t="s">
        <v>330</v>
      </c>
      <c r="Q56" s="9"/>
      <c r="R56" s="9"/>
    </row>
    <row r="57" spans="1:18" ht="51">
      <c r="A57" s="88"/>
      <c r="B57" s="27"/>
      <c r="C57" s="195" t="s">
        <v>331</v>
      </c>
      <c r="D57" s="27" t="s">
        <v>341</v>
      </c>
      <c r="E57" s="192"/>
      <c r="F57" s="193"/>
      <c r="G57" s="71"/>
      <c r="H57" s="15"/>
      <c r="I57" s="103"/>
      <c r="J57" s="172"/>
      <c r="K57" s="172"/>
      <c r="L57" s="121" t="s">
        <v>194</v>
      </c>
      <c r="M57" s="40" t="s">
        <v>195</v>
      </c>
      <c r="N57" s="37"/>
      <c r="O57" s="127">
        <v>43474</v>
      </c>
      <c r="P57" s="194" t="s">
        <v>330</v>
      </c>
      <c r="Q57" s="9"/>
      <c r="R57" s="9"/>
    </row>
    <row r="58" spans="1:18" ht="51">
      <c r="A58" s="88"/>
      <c r="B58" s="27"/>
      <c r="C58" s="195" t="s">
        <v>331</v>
      </c>
      <c r="D58" s="27" t="s">
        <v>342</v>
      </c>
      <c r="E58" s="192"/>
      <c r="F58" s="193"/>
      <c r="G58" s="71"/>
      <c r="H58" s="15"/>
      <c r="I58" s="103"/>
      <c r="J58" s="172"/>
      <c r="K58" s="172"/>
      <c r="L58" s="121" t="s">
        <v>194</v>
      </c>
      <c r="M58" s="40" t="s">
        <v>195</v>
      </c>
      <c r="N58" s="37"/>
      <c r="O58" s="127">
        <v>43474</v>
      </c>
      <c r="P58" s="194" t="s">
        <v>330</v>
      </c>
      <c r="Q58" s="9"/>
      <c r="R58" s="9"/>
    </row>
    <row r="59" spans="1:18" ht="51">
      <c r="A59" s="88"/>
      <c r="B59" s="27"/>
      <c r="C59" s="195" t="s">
        <v>331</v>
      </c>
      <c r="D59" s="27" t="s">
        <v>343</v>
      </c>
      <c r="E59" s="192"/>
      <c r="F59" s="193"/>
      <c r="G59" s="71"/>
      <c r="H59" s="15"/>
      <c r="I59" s="103"/>
      <c r="J59" s="172"/>
      <c r="K59" s="172"/>
      <c r="L59" s="121" t="s">
        <v>194</v>
      </c>
      <c r="M59" s="40" t="s">
        <v>195</v>
      </c>
      <c r="N59" s="37"/>
      <c r="O59" s="127">
        <v>43474</v>
      </c>
      <c r="P59" s="194" t="s">
        <v>330</v>
      </c>
      <c r="Q59" s="9"/>
      <c r="R59" s="9"/>
    </row>
    <row r="60" spans="1:18" ht="51">
      <c r="A60" s="88"/>
      <c r="B60" s="27"/>
      <c r="C60" s="195" t="s">
        <v>331</v>
      </c>
      <c r="D60" s="27" t="s">
        <v>344</v>
      </c>
      <c r="E60" s="192"/>
      <c r="F60" s="193"/>
      <c r="G60" s="71"/>
      <c r="H60" s="15"/>
      <c r="I60" s="103"/>
      <c r="J60" s="172"/>
      <c r="K60" s="172"/>
      <c r="L60" s="121" t="s">
        <v>194</v>
      </c>
      <c r="M60" s="40" t="s">
        <v>195</v>
      </c>
      <c r="N60" s="37"/>
      <c r="O60" s="127">
        <v>43474</v>
      </c>
      <c r="P60" s="194" t="s">
        <v>330</v>
      </c>
      <c r="Q60" s="9"/>
      <c r="R60" s="9"/>
    </row>
    <row r="61" spans="1:18" ht="51">
      <c r="A61" s="88"/>
      <c r="B61" s="27"/>
      <c r="C61" s="195" t="s">
        <v>331</v>
      </c>
      <c r="D61" s="74" t="s">
        <v>345</v>
      </c>
      <c r="E61" s="192"/>
      <c r="F61" s="193"/>
      <c r="G61" s="71"/>
      <c r="H61" s="15"/>
      <c r="I61" s="103"/>
      <c r="J61" s="172"/>
      <c r="K61" s="172"/>
      <c r="L61" s="121" t="s">
        <v>194</v>
      </c>
      <c r="M61" s="40" t="s">
        <v>195</v>
      </c>
      <c r="N61" s="37"/>
      <c r="O61" s="127">
        <v>43474</v>
      </c>
      <c r="P61" s="194" t="s">
        <v>330</v>
      </c>
      <c r="Q61" s="9"/>
      <c r="R61" s="9"/>
    </row>
    <row r="62" spans="1:18" ht="51">
      <c r="A62" s="88"/>
      <c r="B62" s="27"/>
      <c r="C62" s="195" t="s">
        <v>331</v>
      </c>
      <c r="D62" s="74" t="s">
        <v>346</v>
      </c>
      <c r="E62" s="192"/>
      <c r="F62" s="193"/>
      <c r="G62" s="71"/>
      <c r="H62" s="15"/>
      <c r="I62" s="103"/>
      <c r="J62" s="172"/>
      <c r="K62" s="172"/>
      <c r="L62" s="121" t="s">
        <v>194</v>
      </c>
      <c r="M62" s="40" t="s">
        <v>195</v>
      </c>
      <c r="N62" s="37"/>
      <c r="O62" s="127">
        <v>43474</v>
      </c>
      <c r="P62" s="194" t="s">
        <v>330</v>
      </c>
      <c r="Q62" s="9"/>
      <c r="R62" s="9"/>
    </row>
    <row r="63" spans="1:18" ht="51">
      <c r="A63" s="88"/>
      <c r="B63" s="27"/>
      <c r="C63" s="195" t="s">
        <v>331</v>
      </c>
      <c r="D63" s="74" t="s">
        <v>347</v>
      </c>
      <c r="E63" s="192"/>
      <c r="F63" s="193"/>
      <c r="G63" s="71"/>
      <c r="H63" s="15"/>
      <c r="I63" s="103"/>
      <c r="J63" s="172"/>
      <c r="K63" s="172"/>
      <c r="L63" s="121" t="s">
        <v>194</v>
      </c>
      <c r="M63" s="40" t="s">
        <v>195</v>
      </c>
      <c r="N63" s="37"/>
      <c r="O63" s="127">
        <v>43474</v>
      </c>
      <c r="P63" s="194" t="s">
        <v>330</v>
      </c>
      <c r="Q63" s="9"/>
      <c r="R63" s="9"/>
    </row>
    <row r="64" spans="1:18" ht="51.75" thickBot="1">
      <c r="A64" s="88"/>
      <c r="B64" s="113">
        <v>112</v>
      </c>
      <c r="C64" s="205" t="s">
        <v>74</v>
      </c>
      <c r="D64" s="114"/>
      <c r="E64" s="38"/>
      <c r="F64" s="115"/>
      <c r="G64" s="46"/>
      <c r="H64" s="116"/>
      <c r="I64" s="117"/>
      <c r="J64" s="39"/>
      <c r="K64" s="39"/>
      <c r="L64" s="121" t="s">
        <v>194</v>
      </c>
      <c r="M64" s="40" t="s">
        <v>195</v>
      </c>
      <c r="N64" s="37"/>
      <c r="O64" s="127">
        <v>43474</v>
      </c>
      <c r="P64" s="194" t="s">
        <v>330</v>
      </c>
      <c r="Q64" s="9"/>
      <c r="R64" s="9"/>
    </row>
    <row r="65" spans="1:19" ht="63.75">
      <c r="A65" s="37"/>
      <c r="B65" s="30">
        <v>113</v>
      </c>
      <c r="C65" s="206" t="s">
        <v>95</v>
      </c>
      <c r="D65" s="92" t="s">
        <v>71</v>
      </c>
      <c r="E65" s="10"/>
      <c r="F65" s="93"/>
      <c r="G65" s="94"/>
      <c r="H65" s="95">
        <v>3500</v>
      </c>
      <c r="I65" s="109" t="s">
        <v>96</v>
      </c>
      <c r="J65" s="174">
        <v>3834740</v>
      </c>
      <c r="K65" s="174">
        <v>3834740</v>
      </c>
      <c r="L65" s="121" t="s">
        <v>194</v>
      </c>
      <c r="M65" s="40" t="s">
        <v>195</v>
      </c>
      <c r="N65" s="133" t="s">
        <v>209</v>
      </c>
      <c r="O65" s="135">
        <v>41172</v>
      </c>
      <c r="P65" s="134" t="s">
        <v>210</v>
      </c>
      <c r="Q65" s="9"/>
      <c r="R65" s="9"/>
      <c r="S65">
        <v>1</v>
      </c>
    </row>
    <row r="66" spans="1:19" ht="51">
      <c r="A66" s="37"/>
      <c r="B66" s="27">
        <v>114</v>
      </c>
      <c r="C66" s="204" t="s">
        <v>75</v>
      </c>
      <c r="D66" s="74" t="s">
        <v>32</v>
      </c>
      <c r="E66" s="9"/>
      <c r="F66" s="77"/>
      <c r="G66" s="71"/>
      <c r="H66" s="15">
        <v>1206</v>
      </c>
      <c r="I66" s="106" t="s">
        <v>103</v>
      </c>
      <c r="J66" s="172">
        <v>461680.92</v>
      </c>
      <c r="K66" s="172">
        <v>461680.92</v>
      </c>
      <c r="L66" s="121" t="s">
        <v>194</v>
      </c>
      <c r="M66" s="40" t="s">
        <v>195</v>
      </c>
      <c r="N66" s="133" t="s">
        <v>207</v>
      </c>
      <c r="O66" s="135">
        <v>41060</v>
      </c>
      <c r="P66" s="134" t="s">
        <v>215</v>
      </c>
      <c r="Q66" s="9"/>
      <c r="R66" s="9"/>
      <c r="S66">
        <v>1</v>
      </c>
    </row>
    <row r="67" spans="1:19" ht="114.75">
      <c r="A67" s="37"/>
      <c r="B67" s="27">
        <v>115</v>
      </c>
      <c r="C67" s="204" t="s">
        <v>76</v>
      </c>
      <c r="D67" s="74" t="s">
        <v>32</v>
      </c>
      <c r="E67" s="9"/>
      <c r="F67" s="77"/>
      <c r="G67" s="71"/>
      <c r="H67" s="72">
        <v>2286</v>
      </c>
      <c r="I67" s="107" t="s">
        <v>91</v>
      </c>
      <c r="J67" s="172">
        <v>875126.52</v>
      </c>
      <c r="K67" s="172">
        <v>875126.52</v>
      </c>
      <c r="L67" s="121" t="s">
        <v>194</v>
      </c>
      <c r="M67" s="40" t="s">
        <v>195</v>
      </c>
      <c r="N67" s="133" t="s">
        <v>205</v>
      </c>
      <c r="O67" s="135">
        <v>41484</v>
      </c>
      <c r="P67" s="134" t="s">
        <v>206</v>
      </c>
      <c r="Q67" s="9"/>
      <c r="R67" s="9"/>
      <c r="S67">
        <v>1</v>
      </c>
    </row>
    <row r="68" spans="1:19" ht="102">
      <c r="A68" s="37"/>
      <c r="B68" s="27">
        <v>116</v>
      </c>
      <c r="C68" s="204" t="s">
        <v>77</v>
      </c>
      <c r="D68" s="74" t="s">
        <v>71</v>
      </c>
      <c r="E68" s="9"/>
      <c r="F68" s="77"/>
      <c r="G68" s="71"/>
      <c r="H68" s="72">
        <v>3959</v>
      </c>
      <c r="I68" s="107" t="s">
        <v>89</v>
      </c>
      <c r="J68" s="172">
        <v>1647339.9</v>
      </c>
      <c r="K68" s="172">
        <v>1647339.9</v>
      </c>
      <c r="L68" s="121" t="s">
        <v>194</v>
      </c>
      <c r="M68" s="40" t="s">
        <v>195</v>
      </c>
      <c r="N68" s="133" t="s">
        <v>201</v>
      </c>
      <c r="O68" s="135">
        <v>41724</v>
      </c>
      <c r="P68" s="134" t="s">
        <v>202</v>
      </c>
      <c r="Q68" s="9"/>
      <c r="R68" s="9"/>
      <c r="S68">
        <v>1</v>
      </c>
    </row>
    <row r="69" spans="1:19" ht="102">
      <c r="A69" s="37"/>
      <c r="B69" s="27">
        <v>117</v>
      </c>
      <c r="C69" s="204" t="s">
        <v>77</v>
      </c>
      <c r="D69" s="74" t="s">
        <v>71</v>
      </c>
      <c r="E69" s="9"/>
      <c r="F69" s="77"/>
      <c r="G69" s="71"/>
      <c r="H69" s="72">
        <v>60000</v>
      </c>
      <c r="I69" s="107" t="s">
        <v>90</v>
      </c>
      <c r="J69" s="172">
        <v>24966000</v>
      </c>
      <c r="K69" s="172">
        <v>24966000</v>
      </c>
      <c r="L69" s="121" t="s">
        <v>194</v>
      </c>
      <c r="M69" s="40" t="s">
        <v>195</v>
      </c>
      <c r="N69" s="133" t="s">
        <v>203</v>
      </c>
      <c r="O69" s="135">
        <v>41197</v>
      </c>
      <c r="P69" s="134" t="s">
        <v>204</v>
      </c>
      <c r="Q69" s="9"/>
      <c r="R69" s="9"/>
      <c r="S69">
        <v>1</v>
      </c>
    </row>
    <row r="70" spans="1:19" ht="102">
      <c r="A70" s="37"/>
      <c r="B70" s="27">
        <v>118</v>
      </c>
      <c r="C70" s="204" t="s">
        <v>78</v>
      </c>
      <c r="D70" s="74" t="s">
        <v>32</v>
      </c>
      <c r="E70" s="9"/>
      <c r="F70" s="77"/>
      <c r="G70" s="71"/>
      <c r="H70" s="72">
        <v>10711</v>
      </c>
      <c r="I70" s="106" t="s">
        <v>86</v>
      </c>
      <c r="J70" s="172">
        <v>4825733.94</v>
      </c>
      <c r="K70" s="172">
        <v>4825733.94</v>
      </c>
      <c r="L70" s="121" t="s">
        <v>194</v>
      </c>
      <c r="M70" s="40" t="s">
        <v>195</v>
      </c>
      <c r="N70" s="133" t="s">
        <v>199</v>
      </c>
      <c r="O70" s="135">
        <v>41724</v>
      </c>
      <c r="P70" s="134" t="s">
        <v>198</v>
      </c>
      <c r="Q70" s="9"/>
      <c r="R70" s="9"/>
      <c r="S70">
        <v>1</v>
      </c>
    </row>
    <row r="71" spans="1:19" ht="102">
      <c r="A71" s="37"/>
      <c r="B71" s="27">
        <v>119</v>
      </c>
      <c r="C71" s="204" t="s">
        <v>79</v>
      </c>
      <c r="D71" s="74" t="s">
        <v>72</v>
      </c>
      <c r="E71" s="9"/>
      <c r="F71" s="77"/>
      <c r="G71" s="105"/>
      <c r="H71" s="15">
        <v>18093</v>
      </c>
      <c r="I71" s="106" t="s">
        <v>85</v>
      </c>
      <c r="J71" s="172">
        <v>16325132.97</v>
      </c>
      <c r="K71" s="172">
        <v>16325132.97</v>
      </c>
      <c r="L71" s="121" t="s">
        <v>194</v>
      </c>
      <c r="M71" s="40" t="s">
        <v>195</v>
      </c>
      <c r="N71" s="132" t="s">
        <v>200</v>
      </c>
      <c r="O71" s="135">
        <v>41724</v>
      </c>
      <c r="P71" s="131" t="s">
        <v>197</v>
      </c>
      <c r="Q71" s="9"/>
      <c r="R71" s="9"/>
      <c r="S71">
        <v>1</v>
      </c>
    </row>
    <row r="72" spans="1:19" ht="51">
      <c r="A72" s="37"/>
      <c r="B72" s="27">
        <v>120</v>
      </c>
      <c r="C72" s="204" t="s">
        <v>80</v>
      </c>
      <c r="D72" s="74" t="s">
        <v>32</v>
      </c>
      <c r="E72" s="9"/>
      <c r="F72" s="77"/>
      <c r="G72" s="71"/>
      <c r="H72" s="72">
        <v>3200</v>
      </c>
      <c r="I72" s="107" t="s">
        <v>92</v>
      </c>
      <c r="J72" s="172">
        <v>1441728</v>
      </c>
      <c r="K72" s="172">
        <v>1441728</v>
      </c>
      <c r="L72" s="121" t="s">
        <v>194</v>
      </c>
      <c r="M72" s="40" t="s">
        <v>195</v>
      </c>
      <c r="N72" s="133" t="s">
        <v>207</v>
      </c>
      <c r="O72" s="136">
        <v>41232</v>
      </c>
      <c r="P72" s="134" t="s">
        <v>208</v>
      </c>
      <c r="Q72" s="9"/>
      <c r="R72" s="9"/>
      <c r="S72">
        <v>1</v>
      </c>
    </row>
    <row r="73" spans="1:19" ht="51">
      <c r="A73" s="37"/>
      <c r="B73" s="27">
        <v>121</v>
      </c>
      <c r="C73" s="207" t="s">
        <v>81</v>
      </c>
      <c r="D73" s="74" t="s">
        <v>32</v>
      </c>
      <c r="E73" s="9"/>
      <c r="F73" s="77"/>
      <c r="G73" s="71"/>
      <c r="H73" s="72">
        <v>3456</v>
      </c>
      <c r="I73" s="104" t="s">
        <v>98</v>
      </c>
      <c r="J73" s="172">
        <v>1323025.92</v>
      </c>
      <c r="K73" s="172">
        <v>1323025.92</v>
      </c>
      <c r="L73" s="121" t="s">
        <v>194</v>
      </c>
      <c r="M73" s="40" t="s">
        <v>195</v>
      </c>
      <c r="N73" s="133" t="s">
        <v>207</v>
      </c>
      <c r="O73" s="136">
        <v>41059</v>
      </c>
      <c r="P73" s="134" t="s">
        <v>211</v>
      </c>
      <c r="Q73" s="9"/>
      <c r="R73" s="9"/>
      <c r="S73">
        <v>1</v>
      </c>
    </row>
    <row r="74" spans="1:19" ht="51">
      <c r="A74" s="37"/>
      <c r="B74" s="27">
        <v>122</v>
      </c>
      <c r="C74" s="207" t="s">
        <v>82</v>
      </c>
      <c r="D74" s="74" t="s">
        <v>71</v>
      </c>
      <c r="E74" s="9"/>
      <c r="F74" s="77"/>
      <c r="G74" s="71"/>
      <c r="H74" s="72">
        <v>5172</v>
      </c>
      <c r="I74" s="104" t="s">
        <v>113</v>
      </c>
      <c r="J74" s="172">
        <v>1828612.32</v>
      </c>
      <c r="K74" s="172">
        <v>1828612.32</v>
      </c>
      <c r="L74" s="121" t="s">
        <v>194</v>
      </c>
      <c r="M74" s="40" t="s">
        <v>195</v>
      </c>
      <c r="N74" s="133" t="s">
        <v>207</v>
      </c>
      <c r="O74" s="135">
        <v>41232</v>
      </c>
      <c r="P74" s="134" t="s">
        <v>216</v>
      </c>
      <c r="Q74" s="9"/>
      <c r="R74" s="9"/>
      <c r="S74">
        <v>1</v>
      </c>
    </row>
    <row r="75" spans="1:19" ht="51">
      <c r="A75" s="37"/>
      <c r="B75" s="27">
        <v>123</v>
      </c>
      <c r="C75" s="207" t="s">
        <v>83</v>
      </c>
      <c r="D75" s="74" t="s">
        <v>72</v>
      </c>
      <c r="E75" s="9"/>
      <c r="F75" s="77"/>
      <c r="G75" s="71"/>
      <c r="H75" s="72">
        <v>431</v>
      </c>
      <c r="I75" s="104" t="s">
        <v>101</v>
      </c>
      <c r="J75" s="172">
        <v>135260.73</v>
      </c>
      <c r="K75" s="172">
        <v>135260.73</v>
      </c>
      <c r="L75" s="121" t="s">
        <v>194</v>
      </c>
      <c r="M75" s="40" t="s">
        <v>195</v>
      </c>
      <c r="N75" s="133" t="s">
        <v>213</v>
      </c>
      <c r="O75" s="135">
        <v>39661</v>
      </c>
      <c r="P75" s="128" t="s">
        <v>214</v>
      </c>
      <c r="Q75" s="9"/>
      <c r="R75" s="9"/>
      <c r="S75">
        <v>1</v>
      </c>
    </row>
    <row r="76" spans="1:19" ht="51">
      <c r="A76" s="37"/>
      <c r="B76" s="27">
        <v>124</v>
      </c>
      <c r="C76" s="208" t="s">
        <v>84</v>
      </c>
      <c r="D76" s="74" t="s">
        <v>72</v>
      </c>
      <c r="E76" s="9"/>
      <c r="F76" s="77"/>
      <c r="G76" s="75"/>
      <c r="H76" s="76">
        <v>2502</v>
      </c>
      <c r="I76" s="112" t="s">
        <v>100</v>
      </c>
      <c r="J76" s="172">
        <v>785202.66</v>
      </c>
      <c r="K76" s="172">
        <v>785202.66</v>
      </c>
      <c r="L76" s="121" t="s">
        <v>194</v>
      </c>
      <c r="M76" s="40" t="s">
        <v>195</v>
      </c>
      <c r="N76" s="133" t="s">
        <v>207</v>
      </c>
      <c r="O76" s="135">
        <v>41066</v>
      </c>
      <c r="P76" s="134" t="s">
        <v>212</v>
      </c>
      <c r="Q76" s="9"/>
      <c r="R76" s="9"/>
      <c r="S76">
        <v>1</v>
      </c>
    </row>
    <row r="77" spans="1:19" ht="102.75" thickBot="1">
      <c r="A77" s="60"/>
      <c r="B77" s="35">
        <v>125</v>
      </c>
      <c r="C77" s="208" t="s">
        <v>87</v>
      </c>
      <c r="D77" s="89" t="s">
        <v>32</v>
      </c>
      <c r="E77" s="24"/>
      <c r="F77" s="90"/>
      <c r="G77" s="24"/>
      <c r="H77" s="41">
        <v>1913</v>
      </c>
      <c r="I77" s="120" t="s">
        <v>88</v>
      </c>
      <c r="J77" s="175">
        <v>0</v>
      </c>
      <c r="K77" s="175" t="s">
        <v>307</v>
      </c>
      <c r="L77" s="121" t="s">
        <v>194</v>
      </c>
      <c r="M77" s="40" t="s">
        <v>195</v>
      </c>
      <c r="N77" s="137" t="s">
        <v>217</v>
      </c>
      <c r="O77" s="138">
        <v>41715</v>
      </c>
      <c r="P77" s="139" t="s">
        <v>218</v>
      </c>
      <c r="Q77" s="125"/>
      <c r="R77" s="125"/>
      <c r="S77">
        <v>1</v>
      </c>
    </row>
    <row r="78" spans="1:18" ht="13.5" thickBot="1">
      <c r="A78" s="119" t="s">
        <v>310</v>
      </c>
      <c r="B78" s="96"/>
      <c r="C78" s="209" t="s">
        <v>136</v>
      </c>
      <c r="D78" s="97"/>
      <c r="E78" s="33"/>
      <c r="F78" s="98"/>
      <c r="G78" s="33"/>
      <c r="H78" s="63">
        <f>SUM(H65:H77)</f>
        <v>116429</v>
      </c>
      <c r="I78" s="123"/>
      <c r="J78" s="38"/>
      <c r="K78" s="38"/>
      <c r="L78" s="38"/>
      <c r="M78" s="38"/>
      <c r="N78" s="38"/>
      <c r="O78" s="38"/>
      <c r="P78" s="126"/>
      <c r="Q78" s="38"/>
      <c r="R78" s="38"/>
    </row>
    <row r="79" spans="1:19" ht="51">
      <c r="A79" s="119">
        <v>1</v>
      </c>
      <c r="B79" s="30">
        <v>127</v>
      </c>
      <c r="C79" s="219" t="s">
        <v>137</v>
      </c>
      <c r="D79" s="221" t="s">
        <v>138</v>
      </c>
      <c r="E79" s="144"/>
      <c r="F79" s="154">
        <v>1969</v>
      </c>
      <c r="G79" s="144"/>
      <c r="H79" s="30">
        <v>45.4</v>
      </c>
      <c r="I79" s="142" t="s">
        <v>139</v>
      </c>
      <c r="J79" s="144">
        <v>54.8</v>
      </c>
      <c r="K79" s="144"/>
      <c r="L79" s="144" t="s">
        <v>51</v>
      </c>
      <c r="M79" s="30" t="s">
        <v>52</v>
      </c>
      <c r="N79" s="91" t="s">
        <v>192</v>
      </c>
      <c r="O79" s="129">
        <v>39871</v>
      </c>
      <c r="P79" s="91" t="s">
        <v>193</v>
      </c>
      <c r="Q79" s="10"/>
      <c r="R79" s="10"/>
      <c r="S79">
        <v>1</v>
      </c>
    </row>
    <row r="80" spans="1:19" ht="51">
      <c r="A80" s="119">
        <v>1</v>
      </c>
      <c r="B80" s="27">
        <v>130</v>
      </c>
      <c r="C80" s="220" t="s">
        <v>137</v>
      </c>
      <c r="D80" s="222" t="s">
        <v>141</v>
      </c>
      <c r="E80" s="155"/>
      <c r="F80" s="154">
        <v>1969</v>
      </c>
      <c r="G80" s="155"/>
      <c r="H80" s="27">
        <v>40</v>
      </c>
      <c r="I80" s="156" t="s">
        <v>140</v>
      </c>
      <c r="J80" s="155">
        <v>49.2</v>
      </c>
      <c r="K80" s="155"/>
      <c r="L80" s="144" t="s">
        <v>51</v>
      </c>
      <c r="M80" s="30" t="s">
        <v>52</v>
      </c>
      <c r="N80" s="91" t="s">
        <v>192</v>
      </c>
      <c r="O80" s="129">
        <v>39871</v>
      </c>
      <c r="P80" s="91" t="s">
        <v>193</v>
      </c>
      <c r="Q80" s="9"/>
      <c r="R80" s="9"/>
      <c r="S80">
        <v>1</v>
      </c>
    </row>
    <row r="81" spans="1:19" ht="51">
      <c r="A81" s="119">
        <v>1</v>
      </c>
      <c r="B81" s="27">
        <v>132</v>
      </c>
      <c r="C81" s="220" t="s">
        <v>137</v>
      </c>
      <c r="D81" s="222" t="s">
        <v>142</v>
      </c>
      <c r="E81" s="155"/>
      <c r="F81" s="154">
        <v>1989</v>
      </c>
      <c r="G81" s="155"/>
      <c r="H81" s="27">
        <v>54.2</v>
      </c>
      <c r="I81" s="141" t="s">
        <v>143</v>
      </c>
      <c r="J81" s="155">
        <v>93</v>
      </c>
      <c r="K81" s="155"/>
      <c r="L81" s="144" t="s">
        <v>51</v>
      </c>
      <c r="M81" s="30" t="s">
        <v>52</v>
      </c>
      <c r="N81" s="91" t="s">
        <v>192</v>
      </c>
      <c r="O81" s="129">
        <v>39871</v>
      </c>
      <c r="P81" s="91" t="s">
        <v>193</v>
      </c>
      <c r="Q81" s="9"/>
      <c r="R81" s="9"/>
      <c r="S81">
        <v>1</v>
      </c>
    </row>
    <row r="82" spans="1:18" ht="25.5">
      <c r="A82" s="119"/>
      <c r="B82" s="27"/>
      <c r="C82" s="220" t="s">
        <v>137</v>
      </c>
      <c r="D82" s="222" t="s">
        <v>322</v>
      </c>
      <c r="E82" s="155"/>
      <c r="F82" s="154">
        <v>1969</v>
      </c>
      <c r="G82" s="155"/>
      <c r="H82" s="27">
        <v>59</v>
      </c>
      <c r="I82" s="141" t="s">
        <v>323</v>
      </c>
      <c r="J82" s="155"/>
      <c r="K82" s="155"/>
      <c r="L82" s="144"/>
      <c r="M82" s="30"/>
      <c r="N82" s="91"/>
      <c r="O82" s="129"/>
      <c r="P82" s="91"/>
      <c r="Q82" s="9"/>
      <c r="R82" s="9"/>
    </row>
    <row r="83" spans="1:19" ht="51">
      <c r="A83" s="119">
        <v>1</v>
      </c>
      <c r="B83" s="27">
        <v>133</v>
      </c>
      <c r="C83" s="220" t="s">
        <v>137</v>
      </c>
      <c r="D83" s="222" t="s">
        <v>144</v>
      </c>
      <c r="E83" s="155"/>
      <c r="F83" s="154">
        <v>1969</v>
      </c>
      <c r="G83" s="155"/>
      <c r="H83" s="27">
        <v>31.7</v>
      </c>
      <c r="I83" s="141" t="s">
        <v>145</v>
      </c>
      <c r="J83" s="155">
        <v>38.4</v>
      </c>
      <c r="K83" s="155"/>
      <c r="L83" s="144" t="s">
        <v>51</v>
      </c>
      <c r="M83" s="30" t="s">
        <v>52</v>
      </c>
      <c r="N83" s="91" t="s">
        <v>192</v>
      </c>
      <c r="O83" s="129">
        <v>39871</v>
      </c>
      <c r="P83" s="91" t="s">
        <v>193</v>
      </c>
      <c r="Q83" s="9"/>
      <c r="R83" s="9"/>
      <c r="S83">
        <v>1</v>
      </c>
    </row>
    <row r="84" spans="1:19" ht="51">
      <c r="A84" s="119">
        <v>1</v>
      </c>
      <c r="B84" s="27">
        <v>134</v>
      </c>
      <c r="C84" s="220" t="s">
        <v>137</v>
      </c>
      <c r="D84" s="222" t="s">
        <v>146</v>
      </c>
      <c r="E84" s="155"/>
      <c r="F84" s="154">
        <v>1989</v>
      </c>
      <c r="G84" s="155"/>
      <c r="H84" s="27">
        <v>11.7</v>
      </c>
      <c r="I84" s="156" t="s">
        <v>147</v>
      </c>
      <c r="J84" s="155">
        <v>93</v>
      </c>
      <c r="K84" s="155"/>
      <c r="L84" s="144" t="s">
        <v>51</v>
      </c>
      <c r="M84" s="30" t="s">
        <v>52</v>
      </c>
      <c r="N84" s="91" t="s">
        <v>192</v>
      </c>
      <c r="O84" s="129">
        <v>39871</v>
      </c>
      <c r="P84" s="91" t="s">
        <v>193</v>
      </c>
      <c r="Q84" s="9"/>
      <c r="R84" s="9"/>
      <c r="S84">
        <v>1</v>
      </c>
    </row>
    <row r="85" spans="1:19" ht="51">
      <c r="A85" s="119">
        <v>1</v>
      </c>
      <c r="B85" s="27">
        <v>135</v>
      </c>
      <c r="C85" s="220" t="s">
        <v>137</v>
      </c>
      <c r="D85" s="222" t="s">
        <v>148</v>
      </c>
      <c r="E85" s="155"/>
      <c r="F85" s="154">
        <v>1969</v>
      </c>
      <c r="G85" s="155"/>
      <c r="H85" s="27">
        <v>39.1</v>
      </c>
      <c r="I85" s="141" t="s">
        <v>149</v>
      </c>
      <c r="J85" s="155">
        <v>48.1</v>
      </c>
      <c r="K85" s="155"/>
      <c r="L85" s="144" t="s">
        <v>51</v>
      </c>
      <c r="M85" s="30" t="s">
        <v>52</v>
      </c>
      <c r="N85" s="91" t="s">
        <v>192</v>
      </c>
      <c r="O85" s="129">
        <v>39871</v>
      </c>
      <c r="P85" s="91" t="s">
        <v>193</v>
      </c>
      <c r="Q85" s="9"/>
      <c r="R85" s="9"/>
      <c r="S85">
        <v>1</v>
      </c>
    </row>
    <row r="86" spans="1:19" ht="51">
      <c r="A86" s="119">
        <v>1</v>
      </c>
      <c r="B86" s="27">
        <v>136</v>
      </c>
      <c r="C86" s="220" t="s">
        <v>137</v>
      </c>
      <c r="D86" s="222" t="s">
        <v>150</v>
      </c>
      <c r="E86" s="155"/>
      <c r="F86" s="154">
        <v>1989</v>
      </c>
      <c r="G86" s="155"/>
      <c r="H86" s="27">
        <v>33.6</v>
      </c>
      <c r="I86" s="141" t="s">
        <v>151</v>
      </c>
      <c r="J86" s="155">
        <v>57.6</v>
      </c>
      <c r="K86" s="155"/>
      <c r="L86" s="144" t="s">
        <v>51</v>
      </c>
      <c r="M86" s="30" t="s">
        <v>52</v>
      </c>
      <c r="N86" s="91" t="s">
        <v>192</v>
      </c>
      <c r="O86" s="129">
        <v>39871</v>
      </c>
      <c r="P86" s="91" t="s">
        <v>193</v>
      </c>
      <c r="Q86" s="9"/>
      <c r="R86" s="9"/>
      <c r="S86">
        <v>1</v>
      </c>
    </row>
    <row r="87" spans="1:19" ht="51">
      <c r="A87" s="119">
        <v>1</v>
      </c>
      <c r="B87" s="27">
        <v>137</v>
      </c>
      <c r="C87" s="220" t="s">
        <v>137</v>
      </c>
      <c r="D87" s="222" t="s">
        <v>152</v>
      </c>
      <c r="E87" s="155"/>
      <c r="F87" s="154">
        <v>1969</v>
      </c>
      <c r="G87" s="155"/>
      <c r="H87" s="27">
        <v>41.1</v>
      </c>
      <c r="I87" s="141" t="s">
        <v>153</v>
      </c>
      <c r="J87" s="155">
        <v>50.5</v>
      </c>
      <c r="K87" s="155"/>
      <c r="L87" s="144" t="s">
        <v>51</v>
      </c>
      <c r="M87" s="30" t="s">
        <v>52</v>
      </c>
      <c r="N87" s="91" t="s">
        <v>192</v>
      </c>
      <c r="O87" s="129">
        <v>39871</v>
      </c>
      <c r="P87" s="91" t="s">
        <v>193</v>
      </c>
      <c r="Q87" s="9"/>
      <c r="R87" s="9"/>
      <c r="S87">
        <v>1</v>
      </c>
    </row>
    <row r="88" spans="1:19" ht="51">
      <c r="A88" s="119">
        <v>1</v>
      </c>
      <c r="B88" s="27">
        <v>139</v>
      </c>
      <c r="C88" s="220" t="s">
        <v>137</v>
      </c>
      <c r="D88" s="222" t="s">
        <v>154</v>
      </c>
      <c r="E88" s="155"/>
      <c r="F88" s="154">
        <v>1969</v>
      </c>
      <c r="G88" s="155"/>
      <c r="H88" s="27">
        <v>41</v>
      </c>
      <c r="I88" s="141" t="s">
        <v>155</v>
      </c>
      <c r="J88" s="155">
        <v>49.5</v>
      </c>
      <c r="K88" s="155"/>
      <c r="L88" s="144" t="s">
        <v>51</v>
      </c>
      <c r="M88" s="30" t="s">
        <v>52</v>
      </c>
      <c r="N88" s="91" t="s">
        <v>192</v>
      </c>
      <c r="O88" s="129">
        <v>39871</v>
      </c>
      <c r="P88" s="91" t="s">
        <v>193</v>
      </c>
      <c r="Q88" s="9"/>
      <c r="R88" s="9"/>
      <c r="S88">
        <v>1</v>
      </c>
    </row>
    <row r="89" spans="1:19" ht="51">
      <c r="A89" s="119">
        <v>1</v>
      </c>
      <c r="B89" s="27">
        <v>140</v>
      </c>
      <c r="C89" s="220" t="s">
        <v>137</v>
      </c>
      <c r="D89" s="222" t="s">
        <v>156</v>
      </c>
      <c r="E89" s="155"/>
      <c r="F89" s="154">
        <v>1991</v>
      </c>
      <c r="G89" s="155"/>
      <c r="H89" s="27">
        <v>73.9</v>
      </c>
      <c r="I89" s="141" t="s">
        <v>157</v>
      </c>
      <c r="J89" s="155">
        <v>124.1</v>
      </c>
      <c r="K89" s="155"/>
      <c r="L89" s="144" t="s">
        <v>51</v>
      </c>
      <c r="M89" s="30" t="s">
        <v>52</v>
      </c>
      <c r="N89" s="91" t="s">
        <v>192</v>
      </c>
      <c r="O89" s="129">
        <v>39871</v>
      </c>
      <c r="P89" s="91" t="s">
        <v>193</v>
      </c>
      <c r="Q89" s="9"/>
      <c r="R89" s="9"/>
      <c r="S89">
        <v>1</v>
      </c>
    </row>
    <row r="90" spans="1:19" ht="51">
      <c r="A90" s="119">
        <v>1</v>
      </c>
      <c r="B90" s="27">
        <v>141</v>
      </c>
      <c r="C90" s="220" t="s">
        <v>137</v>
      </c>
      <c r="D90" s="222" t="s">
        <v>158</v>
      </c>
      <c r="E90" s="155"/>
      <c r="F90" s="154">
        <v>1969</v>
      </c>
      <c r="G90" s="155"/>
      <c r="H90" s="27">
        <v>42.5</v>
      </c>
      <c r="I90" s="141" t="s">
        <v>159</v>
      </c>
      <c r="J90" s="155">
        <v>74.6</v>
      </c>
      <c r="K90" s="155"/>
      <c r="L90" s="144" t="s">
        <v>51</v>
      </c>
      <c r="M90" s="30" t="s">
        <v>52</v>
      </c>
      <c r="N90" s="91" t="s">
        <v>192</v>
      </c>
      <c r="O90" s="129">
        <v>39871</v>
      </c>
      <c r="P90" s="91" t="s">
        <v>193</v>
      </c>
      <c r="Q90" s="9"/>
      <c r="R90" s="9"/>
      <c r="S90">
        <v>1</v>
      </c>
    </row>
    <row r="91" spans="1:18" ht="25.5">
      <c r="A91" s="119"/>
      <c r="B91" s="27"/>
      <c r="C91" s="220" t="s">
        <v>137</v>
      </c>
      <c r="D91" s="222" t="s">
        <v>324</v>
      </c>
      <c r="E91" s="155"/>
      <c r="F91" s="154">
        <v>1991</v>
      </c>
      <c r="G91" s="155"/>
      <c r="H91" s="27">
        <v>59.4</v>
      </c>
      <c r="I91" s="141" t="s">
        <v>325</v>
      </c>
      <c r="J91" s="155"/>
      <c r="K91" s="155"/>
      <c r="L91" s="144"/>
      <c r="M91" s="30"/>
      <c r="N91" s="91"/>
      <c r="O91" s="129"/>
      <c r="P91" s="91"/>
      <c r="Q91" s="9"/>
      <c r="R91" s="9"/>
    </row>
    <row r="92" spans="1:19" ht="51">
      <c r="A92" s="119">
        <v>1</v>
      </c>
      <c r="B92" s="9">
        <v>142</v>
      </c>
      <c r="C92" s="220" t="s">
        <v>137</v>
      </c>
      <c r="D92" s="222" t="s">
        <v>160</v>
      </c>
      <c r="E92" s="155"/>
      <c r="F92" s="154">
        <v>1991</v>
      </c>
      <c r="G92" s="155"/>
      <c r="H92" s="27">
        <v>59.5</v>
      </c>
      <c r="I92" s="141" t="s">
        <v>161</v>
      </c>
      <c r="J92" s="155">
        <v>100</v>
      </c>
      <c r="K92" s="155"/>
      <c r="L92" s="144" t="s">
        <v>51</v>
      </c>
      <c r="M92" s="30" t="s">
        <v>52</v>
      </c>
      <c r="N92" s="91" t="s">
        <v>192</v>
      </c>
      <c r="O92" s="129">
        <v>39871</v>
      </c>
      <c r="P92" s="91" t="s">
        <v>193</v>
      </c>
      <c r="Q92" s="9"/>
      <c r="R92" s="9"/>
      <c r="S92">
        <v>1</v>
      </c>
    </row>
    <row r="93" spans="1:19" ht="51">
      <c r="A93" s="119">
        <v>1</v>
      </c>
      <c r="B93" s="27">
        <v>144</v>
      </c>
      <c r="C93" s="220" t="s">
        <v>137</v>
      </c>
      <c r="D93" s="222" t="s">
        <v>162</v>
      </c>
      <c r="E93" s="155"/>
      <c r="F93" s="154">
        <v>1969</v>
      </c>
      <c r="G93" s="155"/>
      <c r="H93" s="27">
        <v>42.7</v>
      </c>
      <c r="I93" s="141" t="s">
        <v>163</v>
      </c>
      <c r="J93" s="155">
        <v>74.9</v>
      </c>
      <c r="K93" s="155"/>
      <c r="L93" s="144" t="s">
        <v>51</v>
      </c>
      <c r="M93" s="30" t="s">
        <v>52</v>
      </c>
      <c r="N93" s="91" t="s">
        <v>192</v>
      </c>
      <c r="O93" s="129">
        <v>39871</v>
      </c>
      <c r="P93" s="91" t="s">
        <v>193</v>
      </c>
      <c r="Q93" s="9"/>
      <c r="R93" s="9"/>
      <c r="S93">
        <v>1</v>
      </c>
    </row>
    <row r="94" spans="1:19" ht="51">
      <c r="A94" s="119">
        <v>1</v>
      </c>
      <c r="B94" s="9">
        <v>146</v>
      </c>
      <c r="C94" s="220" t="s">
        <v>137</v>
      </c>
      <c r="D94" s="222" t="s">
        <v>164</v>
      </c>
      <c r="E94" s="155"/>
      <c r="F94" s="154">
        <v>1989</v>
      </c>
      <c r="G94" s="155"/>
      <c r="H94" s="27">
        <v>47.7</v>
      </c>
      <c r="I94" s="141" t="s">
        <v>165</v>
      </c>
      <c r="J94" s="155">
        <v>80.9</v>
      </c>
      <c r="K94" s="155"/>
      <c r="L94" s="144" t="s">
        <v>51</v>
      </c>
      <c r="M94" s="30" t="s">
        <v>52</v>
      </c>
      <c r="N94" s="91" t="s">
        <v>192</v>
      </c>
      <c r="O94" s="129">
        <v>39871</v>
      </c>
      <c r="P94" s="91" t="s">
        <v>193</v>
      </c>
      <c r="Q94" s="9"/>
      <c r="R94" s="9"/>
      <c r="S94">
        <v>1</v>
      </c>
    </row>
    <row r="95" spans="1:19" ht="51">
      <c r="A95" s="119">
        <v>1</v>
      </c>
      <c r="B95" s="10">
        <v>147</v>
      </c>
      <c r="C95" s="220" t="s">
        <v>137</v>
      </c>
      <c r="D95" s="222" t="s">
        <v>166</v>
      </c>
      <c r="E95" s="155"/>
      <c r="F95" s="154">
        <v>1991</v>
      </c>
      <c r="G95" s="155"/>
      <c r="H95" s="27">
        <v>59.2</v>
      </c>
      <c r="I95" s="141" t="s">
        <v>167</v>
      </c>
      <c r="J95" s="155">
        <v>99.4</v>
      </c>
      <c r="K95" s="155"/>
      <c r="L95" s="144" t="s">
        <v>51</v>
      </c>
      <c r="M95" s="30" t="s">
        <v>52</v>
      </c>
      <c r="N95" s="91" t="s">
        <v>192</v>
      </c>
      <c r="O95" s="129">
        <v>39871</v>
      </c>
      <c r="P95" s="91" t="s">
        <v>193</v>
      </c>
      <c r="Q95" s="9"/>
      <c r="R95" s="9"/>
      <c r="S95">
        <v>1</v>
      </c>
    </row>
    <row r="96" spans="1:19" ht="51">
      <c r="A96" s="119">
        <v>1</v>
      </c>
      <c r="B96" s="27">
        <v>148</v>
      </c>
      <c r="C96" s="220" t="s">
        <v>137</v>
      </c>
      <c r="D96" s="222" t="s">
        <v>169</v>
      </c>
      <c r="E96" s="155"/>
      <c r="F96" s="154">
        <v>1989</v>
      </c>
      <c r="G96" s="155"/>
      <c r="H96" s="27">
        <v>53.7</v>
      </c>
      <c r="I96" s="141" t="s">
        <v>168</v>
      </c>
      <c r="J96" s="155">
        <v>91.1</v>
      </c>
      <c r="K96" s="155"/>
      <c r="L96" s="144" t="s">
        <v>51</v>
      </c>
      <c r="M96" s="30" t="s">
        <v>52</v>
      </c>
      <c r="N96" s="91" t="s">
        <v>192</v>
      </c>
      <c r="O96" s="129">
        <v>39871</v>
      </c>
      <c r="P96" s="91" t="s">
        <v>193</v>
      </c>
      <c r="Q96" s="9"/>
      <c r="R96" s="9"/>
      <c r="S96">
        <v>1</v>
      </c>
    </row>
    <row r="97" spans="1:19" ht="51">
      <c r="A97" s="119">
        <v>1</v>
      </c>
      <c r="B97" s="9">
        <v>149</v>
      </c>
      <c r="C97" s="220" t="s">
        <v>137</v>
      </c>
      <c r="D97" s="222" t="s">
        <v>170</v>
      </c>
      <c r="E97" s="155"/>
      <c r="F97" s="154">
        <v>1991</v>
      </c>
      <c r="G97" s="155"/>
      <c r="H97" s="27">
        <v>73.8</v>
      </c>
      <c r="I97" s="141" t="s">
        <v>171</v>
      </c>
      <c r="J97" s="155">
        <v>123.9</v>
      </c>
      <c r="K97" s="155"/>
      <c r="L97" s="144" t="s">
        <v>51</v>
      </c>
      <c r="M97" s="30" t="s">
        <v>52</v>
      </c>
      <c r="N97" s="91" t="s">
        <v>192</v>
      </c>
      <c r="O97" s="129">
        <v>39871</v>
      </c>
      <c r="P97" s="91" t="s">
        <v>193</v>
      </c>
      <c r="Q97" s="9"/>
      <c r="R97" s="9"/>
      <c r="S97">
        <v>1</v>
      </c>
    </row>
    <row r="98" spans="1:19" ht="51">
      <c r="A98" s="119">
        <v>1</v>
      </c>
      <c r="B98" s="10">
        <v>150</v>
      </c>
      <c r="C98" s="220" t="s">
        <v>137</v>
      </c>
      <c r="D98" s="222" t="s">
        <v>172</v>
      </c>
      <c r="E98" s="155"/>
      <c r="F98" s="154">
        <v>1991</v>
      </c>
      <c r="G98" s="155"/>
      <c r="H98" s="27">
        <v>59</v>
      </c>
      <c r="I98" s="141" t="s">
        <v>173</v>
      </c>
      <c r="J98" s="155">
        <v>99.1</v>
      </c>
      <c r="K98" s="155"/>
      <c r="L98" s="144" t="s">
        <v>51</v>
      </c>
      <c r="M98" s="30" t="s">
        <v>52</v>
      </c>
      <c r="N98" s="91" t="s">
        <v>192</v>
      </c>
      <c r="O98" s="129">
        <v>39871</v>
      </c>
      <c r="P98" s="91" t="s">
        <v>193</v>
      </c>
      <c r="Q98" s="9"/>
      <c r="R98" s="9"/>
      <c r="S98">
        <v>1</v>
      </c>
    </row>
    <row r="99" spans="1:19" ht="51">
      <c r="A99" s="119">
        <v>1</v>
      </c>
      <c r="B99" s="27">
        <v>151</v>
      </c>
      <c r="C99" s="220" t="s">
        <v>137</v>
      </c>
      <c r="D99" s="222" t="s">
        <v>174</v>
      </c>
      <c r="E99" s="155"/>
      <c r="F99" s="154">
        <v>1991</v>
      </c>
      <c r="G99" s="155"/>
      <c r="H99" s="27">
        <v>45</v>
      </c>
      <c r="I99" s="141" t="s">
        <v>175</v>
      </c>
      <c r="J99" s="155">
        <v>75.6</v>
      </c>
      <c r="K99" s="155"/>
      <c r="L99" s="144" t="s">
        <v>51</v>
      </c>
      <c r="M99" s="30" t="s">
        <v>52</v>
      </c>
      <c r="N99" s="91" t="s">
        <v>192</v>
      </c>
      <c r="O99" s="129">
        <v>39871</v>
      </c>
      <c r="P99" s="91" t="s">
        <v>193</v>
      </c>
      <c r="Q99" s="9"/>
      <c r="R99" s="9"/>
      <c r="S99">
        <v>1</v>
      </c>
    </row>
    <row r="100" spans="1:19" ht="51">
      <c r="A100" s="119">
        <v>1</v>
      </c>
      <c r="B100" s="9">
        <v>152</v>
      </c>
      <c r="C100" s="220" t="s">
        <v>137</v>
      </c>
      <c r="D100" s="222" t="s">
        <v>176</v>
      </c>
      <c r="E100" s="155"/>
      <c r="F100" s="154">
        <v>1969</v>
      </c>
      <c r="G100" s="155"/>
      <c r="H100" s="27">
        <v>59.4</v>
      </c>
      <c r="I100" s="141" t="s">
        <v>177</v>
      </c>
      <c r="J100" s="155">
        <v>97.3</v>
      </c>
      <c r="K100" s="155"/>
      <c r="L100" s="144" t="s">
        <v>51</v>
      </c>
      <c r="M100" s="30" t="s">
        <v>52</v>
      </c>
      <c r="N100" s="91" t="s">
        <v>192</v>
      </c>
      <c r="O100" s="129">
        <v>39871</v>
      </c>
      <c r="P100" s="91" t="s">
        <v>193</v>
      </c>
      <c r="Q100" s="9"/>
      <c r="R100" s="9"/>
      <c r="S100">
        <v>1</v>
      </c>
    </row>
    <row r="101" spans="1:19" ht="51">
      <c r="A101" s="119">
        <v>1</v>
      </c>
      <c r="B101" s="10">
        <v>153</v>
      </c>
      <c r="C101" s="220" t="s">
        <v>137</v>
      </c>
      <c r="D101" s="222" t="s">
        <v>178</v>
      </c>
      <c r="E101" s="155"/>
      <c r="F101" s="154">
        <v>1991</v>
      </c>
      <c r="G101" s="155"/>
      <c r="H101" s="27">
        <v>59.3</v>
      </c>
      <c r="I101" s="141" t="s">
        <v>179</v>
      </c>
      <c r="J101" s="155">
        <v>99.6</v>
      </c>
      <c r="K101" s="155"/>
      <c r="L101" s="144" t="s">
        <v>51</v>
      </c>
      <c r="M101" s="30" t="s">
        <v>52</v>
      </c>
      <c r="N101" s="91" t="s">
        <v>192</v>
      </c>
      <c r="O101" s="129">
        <v>39871</v>
      </c>
      <c r="P101" s="91" t="s">
        <v>193</v>
      </c>
      <c r="Q101" s="9"/>
      <c r="R101" s="9"/>
      <c r="S101">
        <v>1</v>
      </c>
    </row>
    <row r="102" spans="1:19" ht="51">
      <c r="A102" s="119">
        <v>1</v>
      </c>
      <c r="B102" s="9">
        <v>155</v>
      </c>
      <c r="C102" s="220" t="s">
        <v>137</v>
      </c>
      <c r="D102" s="222" t="s">
        <v>180</v>
      </c>
      <c r="E102" s="155"/>
      <c r="F102" s="154">
        <v>1991</v>
      </c>
      <c r="G102" s="155"/>
      <c r="H102" s="27">
        <v>73.8</v>
      </c>
      <c r="I102" s="141" t="s">
        <v>181</v>
      </c>
      <c r="J102" s="155">
        <v>123.9</v>
      </c>
      <c r="K102" s="155"/>
      <c r="L102" s="144" t="s">
        <v>51</v>
      </c>
      <c r="M102" s="30" t="s">
        <v>52</v>
      </c>
      <c r="N102" s="91" t="s">
        <v>192</v>
      </c>
      <c r="O102" s="129">
        <v>39871</v>
      </c>
      <c r="P102" s="91" t="s">
        <v>193</v>
      </c>
      <c r="Q102" s="9"/>
      <c r="R102" s="9"/>
      <c r="S102">
        <v>1</v>
      </c>
    </row>
    <row r="103" spans="1:19" ht="51">
      <c r="A103" s="119">
        <v>1</v>
      </c>
      <c r="B103" s="10">
        <v>156</v>
      </c>
      <c r="C103" s="220" t="s">
        <v>137</v>
      </c>
      <c r="D103" s="222" t="s">
        <v>182</v>
      </c>
      <c r="E103" s="155"/>
      <c r="F103" s="154">
        <v>1989</v>
      </c>
      <c r="G103" s="155"/>
      <c r="H103" s="27">
        <v>67.6</v>
      </c>
      <c r="I103" s="141" t="s">
        <v>183</v>
      </c>
      <c r="J103" s="155">
        <v>116</v>
      </c>
      <c r="K103" s="155"/>
      <c r="L103" s="144" t="s">
        <v>51</v>
      </c>
      <c r="M103" s="30" t="s">
        <v>52</v>
      </c>
      <c r="N103" s="91" t="s">
        <v>192</v>
      </c>
      <c r="O103" s="129">
        <v>39871</v>
      </c>
      <c r="P103" s="91" t="s">
        <v>193</v>
      </c>
      <c r="Q103" s="9"/>
      <c r="R103" s="9"/>
      <c r="S103">
        <v>1</v>
      </c>
    </row>
    <row r="104" spans="1:19" ht="51">
      <c r="A104" s="119">
        <v>1</v>
      </c>
      <c r="B104" s="9">
        <v>157</v>
      </c>
      <c r="C104" s="220" t="s">
        <v>137</v>
      </c>
      <c r="D104" s="222" t="s">
        <v>184</v>
      </c>
      <c r="E104" s="155"/>
      <c r="F104" s="154">
        <v>1989</v>
      </c>
      <c r="G104" s="155"/>
      <c r="H104" s="27">
        <v>47.9</v>
      </c>
      <c r="I104" s="141" t="s">
        <v>185</v>
      </c>
      <c r="J104" s="155">
        <v>82.2</v>
      </c>
      <c r="K104" s="155"/>
      <c r="L104" s="144" t="s">
        <v>51</v>
      </c>
      <c r="M104" s="30" t="s">
        <v>52</v>
      </c>
      <c r="N104" s="91" t="s">
        <v>192</v>
      </c>
      <c r="O104" s="129">
        <v>39871</v>
      </c>
      <c r="P104" s="91" t="s">
        <v>193</v>
      </c>
      <c r="Q104" s="9"/>
      <c r="R104" s="9"/>
      <c r="S104">
        <v>1</v>
      </c>
    </row>
    <row r="105" spans="1:19" ht="51">
      <c r="A105" s="119">
        <v>1</v>
      </c>
      <c r="B105" s="10">
        <v>158</v>
      </c>
      <c r="C105" s="220" t="s">
        <v>137</v>
      </c>
      <c r="D105" s="222" t="s">
        <v>186</v>
      </c>
      <c r="E105" s="155"/>
      <c r="F105" s="154">
        <v>1989</v>
      </c>
      <c r="G105" s="155"/>
      <c r="H105" s="27">
        <v>67.5</v>
      </c>
      <c r="I105" s="141" t="s">
        <v>187</v>
      </c>
      <c r="J105" s="155">
        <v>93</v>
      </c>
      <c r="K105" s="155"/>
      <c r="L105" s="144" t="s">
        <v>51</v>
      </c>
      <c r="M105" s="30" t="s">
        <v>52</v>
      </c>
      <c r="N105" s="91" t="s">
        <v>192</v>
      </c>
      <c r="O105" s="129">
        <v>39871</v>
      </c>
      <c r="P105" s="91" t="s">
        <v>193</v>
      </c>
      <c r="Q105" s="9"/>
      <c r="R105" s="9"/>
      <c r="S105">
        <v>1</v>
      </c>
    </row>
    <row r="106" spans="1:19" ht="51">
      <c r="A106" s="119">
        <v>1</v>
      </c>
      <c r="B106" s="9">
        <v>159</v>
      </c>
      <c r="C106" s="220" t="s">
        <v>137</v>
      </c>
      <c r="D106" s="222" t="s">
        <v>188</v>
      </c>
      <c r="E106" s="155"/>
      <c r="F106" s="154">
        <v>1989</v>
      </c>
      <c r="G106" s="155"/>
      <c r="H106" s="27">
        <v>67.4</v>
      </c>
      <c r="I106" s="141" t="s">
        <v>189</v>
      </c>
      <c r="J106" s="155">
        <v>114.3</v>
      </c>
      <c r="K106" s="155"/>
      <c r="L106" s="144" t="s">
        <v>51</v>
      </c>
      <c r="M106" s="30" t="s">
        <v>52</v>
      </c>
      <c r="N106" s="91" t="s">
        <v>192</v>
      </c>
      <c r="O106" s="129">
        <v>39871</v>
      </c>
      <c r="P106" s="91" t="s">
        <v>193</v>
      </c>
      <c r="Q106" s="9"/>
      <c r="R106" s="9"/>
      <c r="S106">
        <v>1</v>
      </c>
    </row>
    <row r="107" spans="1:19" ht="51">
      <c r="A107" s="119">
        <v>1</v>
      </c>
      <c r="B107" s="10">
        <v>160</v>
      </c>
      <c r="C107" s="220" t="s">
        <v>137</v>
      </c>
      <c r="D107" s="222" t="s">
        <v>190</v>
      </c>
      <c r="E107" s="155"/>
      <c r="F107" s="154">
        <v>1989</v>
      </c>
      <c r="G107" s="155"/>
      <c r="H107" s="27">
        <v>53.9</v>
      </c>
      <c r="I107" s="141" t="s">
        <v>191</v>
      </c>
      <c r="J107" s="155">
        <v>92.5</v>
      </c>
      <c r="K107" s="155"/>
      <c r="L107" s="144" t="s">
        <v>51</v>
      </c>
      <c r="M107" s="30" t="s">
        <v>52</v>
      </c>
      <c r="N107" s="91" t="s">
        <v>192</v>
      </c>
      <c r="O107" s="129">
        <v>39871</v>
      </c>
      <c r="P107" s="91" t="s">
        <v>193</v>
      </c>
      <c r="Q107" s="9"/>
      <c r="R107" s="9"/>
      <c r="S107">
        <v>1</v>
      </c>
    </row>
    <row r="108" spans="1:19" ht="51">
      <c r="A108" s="119">
        <v>1</v>
      </c>
      <c r="B108" s="10">
        <v>161</v>
      </c>
      <c r="C108" s="220" t="s">
        <v>137</v>
      </c>
      <c r="D108" s="222" t="s">
        <v>224</v>
      </c>
      <c r="E108" s="155"/>
      <c r="F108" s="154">
        <v>1971</v>
      </c>
      <c r="G108" s="155"/>
      <c r="H108" s="27">
        <v>42.1</v>
      </c>
      <c r="I108" s="141" t="s">
        <v>225</v>
      </c>
      <c r="J108" s="155">
        <v>73.3</v>
      </c>
      <c r="K108" s="155"/>
      <c r="L108" s="144" t="s">
        <v>51</v>
      </c>
      <c r="M108" s="30" t="s">
        <v>52</v>
      </c>
      <c r="N108" s="91" t="s">
        <v>192</v>
      </c>
      <c r="O108" s="129">
        <v>39871</v>
      </c>
      <c r="P108" s="91" t="s">
        <v>193</v>
      </c>
      <c r="Q108" s="9"/>
      <c r="R108" s="9"/>
      <c r="S108">
        <v>1</v>
      </c>
    </row>
    <row r="109" spans="1:19" ht="51">
      <c r="A109" s="119">
        <v>1</v>
      </c>
      <c r="B109" s="10">
        <v>162</v>
      </c>
      <c r="C109" s="220" t="s">
        <v>137</v>
      </c>
      <c r="D109" s="222" t="s">
        <v>227</v>
      </c>
      <c r="E109" s="155"/>
      <c r="F109" s="154">
        <v>1971</v>
      </c>
      <c r="G109" s="155"/>
      <c r="H109" s="27">
        <v>42.5</v>
      </c>
      <c r="I109" s="141" t="s">
        <v>226</v>
      </c>
      <c r="J109" s="155">
        <v>74.2</v>
      </c>
      <c r="K109" s="155"/>
      <c r="L109" s="144" t="s">
        <v>51</v>
      </c>
      <c r="M109" s="30" t="s">
        <v>52</v>
      </c>
      <c r="N109" s="91" t="s">
        <v>192</v>
      </c>
      <c r="O109" s="129">
        <v>39871</v>
      </c>
      <c r="P109" s="91" t="s">
        <v>193</v>
      </c>
      <c r="Q109" s="9"/>
      <c r="R109" s="9"/>
      <c r="S109">
        <v>1</v>
      </c>
    </row>
    <row r="110" spans="1:19" ht="51">
      <c r="A110" s="119">
        <v>1</v>
      </c>
      <c r="B110" s="10">
        <v>163</v>
      </c>
      <c r="C110" s="220" t="s">
        <v>137</v>
      </c>
      <c r="D110" s="222" t="s">
        <v>228</v>
      </c>
      <c r="E110" s="155"/>
      <c r="F110" s="154">
        <v>1971</v>
      </c>
      <c r="G110" s="155"/>
      <c r="H110" s="27">
        <v>42</v>
      </c>
      <c r="I110" s="141" t="s">
        <v>229</v>
      </c>
      <c r="J110" s="155">
        <v>73.3</v>
      </c>
      <c r="K110" s="155"/>
      <c r="L110" s="144" t="s">
        <v>51</v>
      </c>
      <c r="M110" s="30" t="s">
        <v>52</v>
      </c>
      <c r="N110" s="91" t="s">
        <v>192</v>
      </c>
      <c r="O110" s="129">
        <v>39871</v>
      </c>
      <c r="P110" s="91" t="s">
        <v>193</v>
      </c>
      <c r="Q110" s="9"/>
      <c r="R110" s="9"/>
      <c r="S110">
        <v>1</v>
      </c>
    </row>
    <row r="111" spans="1:19" ht="51">
      <c r="A111" s="119">
        <v>1</v>
      </c>
      <c r="B111" s="10">
        <v>164</v>
      </c>
      <c r="C111" s="220" t="s">
        <v>137</v>
      </c>
      <c r="D111" s="222" t="s">
        <v>230</v>
      </c>
      <c r="E111" s="155"/>
      <c r="F111" s="154">
        <v>1971</v>
      </c>
      <c r="G111" s="155"/>
      <c r="H111" s="27">
        <v>42</v>
      </c>
      <c r="I111" s="141" t="s">
        <v>231</v>
      </c>
      <c r="J111" s="155">
        <v>73.5</v>
      </c>
      <c r="K111" s="155"/>
      <c r="L111" s="144" t="s">
        <v>51</v>
      </c>
      <c r="M111" s="30" t="s">
        <v>52</v>
      </c>
      <c r="N111" s="91" t="s">
        <v>192</v>
      </c>
      <c r="O111" s="129">
        <v>39871</v>
      </c>
      <c r="P111" s="91" t="s">
        <v>193</v>
      </c>
      <c r="Q111" s="9"/>
      <c r="R111" s="9"/>
      <c r="S111">
        <v>1</v>
      </c>
    </row>
    <row r="112" spans="1:19" ht="51">
      <c r="A112" s="119">
        <v>1</v>
      </c>
      <c r="B112" s="10">
        <v>165</v>
      </c>
      <c r="C112" s="220" t="s">
        <v>137</v>
      </c>
      <c r="D112" s="222" t="s">
        <v>232</v>
      </c>
      <c r="E112" s="155"/>
      <c r="F112" s="154">
        <v>1971</v>
      </c>
      <c r="G112" s="155"/>
      <c r="H112" s="27">
        <v>46.8</v>
      </c>
      <c r="I112" s="141" t="s">
        <v>233</v>
      </c>
      <c r="J112" s="155">
        <v>81.7</v>
      </c>
      <c r="K112" s="155"/>
      <c r="L112" s="144" t="s">
        <v>51</v>
      </c>
      <c r="M112" s="30" t="s">
        <v>52</v>
      </c>
      <c r="N112" s="91" t="s">
        <v>192</v>
      </c>
      <c r="O112" s="129">
        <v>39871</v>
      </c>
      <c r="P112" s="91" t="s">
        <v>193</v>
      </c>
      <c r="Q112" s="9"/>
      <c r="R112" s="9"/>
      <c r="S112">
        <v>1</v>
      </c>
    </row>
    <row r="113" spans="1:19" ht="51">
      <c r="A113" s="119">
        <v>1</v>
      </c>
      <c r="B113" s="10">
        <v>166</v>
      </c>
      <c r="C113" s="220" t="s">
        <v>137</v>
      </c>
      <c r="D113" s="222" t="s">
        <v>234</v>
      </c>
      <c r="E113" s="155"/>
      <c r="F113" s="154">
        <v>1972</v>
      </c>
      <c r="G113" s="155"/>
      <c r="H113" s="27">
        <v>42.5</v>
      </c>
      <c r="I113" s="141" t="s">
        <v>235</v>
      </c>
      <c r="J113" s="155">
        <v>57.7</v>
      </c>
      <c r="K113" s="155"/>
      <c r="L113" s="144" t="s">
        <v>51</v>
      </c>
      <c r="M113" s="30" t="s">
        <v>52</v>
      </c>
      <c r="N113" s="91" t="s">
        <v>192</v>
      </c>
      <c r="O113" s="129">
        <v>39871</v>
      </c>
      <c r="P113" s="91" t="s">
        <v>193</v>
      </c>
      <c r="Q113" s="9"/>
      <c r="R113" s="9"/>
      <c r="S113">
        <v>1</v>
      </c>
    </row>
    <row r="114" spans="1:19" ht="51">
      <c r="A114" s="119">
        <v>1</v>
      </c>
      <c r="B114" s="10">
        <v>167</v>
      </c>
      <c r="C114" s="220" t="s">
        <v>137</v>
      </c>
      <c r="D114" s="222" t="s">
        <v>236</v>
      </c>
      <c r="E114" s="155"/>
      <c r="F114" s="154">
        <v>1972</v>
      </c>
      <c r="G114" s="155"/>
      <c r="H114" s="27">
        <v>45.4</v>
      </c>
      <c r="I114" s="141" t="s">
        <v>237</v>
      </c>
      <c r="J114" s="155">
        <v>63.56</v>
      </c>
      <c r="K114" s="155"/>
      <c r="L114" s="144" t="s">
        <v>51</v>
      </c>
      <c r="M114" s="30" t="s">
        <v>52</v>
      </c>
      <c r="N114" s="91" t="s">
        <v>192</v>
      </c>
      <c r="O114" s="129">
        <v>39871</v>
      </c>
      <c r="P114" s="91" t="s">
        <v>193</v>
      </c>
      <c r="Q114" s="9"/>
      <c r="R114" s="9"/>
      <c r="S114">
        <v>1</v>
      </c>
    </row>
    <row r="115" spans="1:19" ht="51">
      <c r="A115" s="119">
        <v>1</v>
      </c>
      <c r="B115" s="10">
        <v>169</v>
      </c>
      <c r="C115" s="220" t="s">
        <v>137</v>
      </c>
      <c r="D115" s="222" t="s">
        <v>238</v>
      </c>
      <c r="E115" s="155"/>
      <c r="F115" s="154">
        <v>1983</v>
      </c>
      <c r="G115" s="155"/>
      <c r="H115" s="27">
        <v>46.7</v>
      </c>
      <c r="I115" s="141" t="s">
        <v>239</v>
      </c>
      <c r="J115" s="155">
        <v>77.6</v>
      </c>
      <c r="K115" s="155"/>
      <c r="L115" s="144" t="s">
        <v>51</v>
      </c>
      <c r="M115" s="30" t="s">
        <v>52</v>
      </c>
      <c r="N115" s="91" t="s">
        <v>192</v>
      </c>
      <c r="O115" s="129">
        <v>39871</v>
      </c>
      <c r="P115" s="91" t="s">
        <v>193</v>
      </c>
      <c r="Q115" s="9"/>
      <c r="R115" s="9"/>
      <c r="S115">
        <v>1</v>
      </c>
    </row>
    <row r="116" spans="1:19" ht="51">
      <c r="A116" s="119">
        <v>1</v>
      </c>
      <c r="B116" s="10">
        <v>170</v>
      </c>
      <c r="C116" s="220" t="s">
        <v>137</v>
      </c>
      <c r="D116" s="222" t="s">
        <v>240</v>
      </c>
      <c r="E116" s="155"/>
      <c r="F116" s="154">
        <v>1983</v>
      </c>
      <c r="G116" s="155"/>
      <c r="H116" s="27">
        <v>46.7</v>
      </c>
      <c r="I116" s="141" t="s">
        <v>241</v>
      </c>
      <c r="J116" s="155">
        <v>77.6</v>
      </c>
      <c r="K116" s="155"/>
      <c r="L116" s="144" t="s">
        <v>51</v>
      </c>
      <c r="M116" s="30" t="s">
        <v>52</v>
      </c>
      <c r="N116" s="91" t="s">
        <v>192</v>
      </c>
      <c r="O116" s="129">
        <v>39871</v>
      </c>
      <c r="P116" s="91" t="s">
        <v>193</v>
      </c>
      <c r="Q116" s="9"/>
      <c r="R116" s="9"/>
      <c r="S116">
        <v>1</v>
      </c>
    </row>
    <row r="117" spans="1:19" ht="51">
      <c r="A117" s="119">
        <v>1</v>
      </c>
      <c r="B117" s="10">
        <v>171</v>
      </c>
      <c r="C117" s="220" t="s">
        <v>137</v>
      </c>
      <c r="D117" s="222" t="s">
        <v>242</v>
      </c>
      <c r="E117" s="155"/>
      <c r="F117" s="154">
        <v>1983</v>
      </c>
      <c r="G117" s="155"/>
      <c r="H117" s="27">
        <v>53.5</v>
      </c>
      <c r="I117" s="141" t="s">
        <v>243</v>
      </c>
      <c r="J117" s="155">
        <v>88.9</v>
      </c>
      <c r="K117" s="155"/>
      <c r="L117" s="144" t="s">
        <v>51</v>
      </c>
      <c r="M117" s="30" t="s">
        <v>52</v>
      </c>
      <c r="N117" s="91" t="s">
        <v>192</v>
      </c>
      <c r="O117" s="129">
        <v>39871</v>
      </c>
      <c r="P117" s="91" t="s">
        <v>193</v>
      </c>
      <c r="Q117" s="9"/>
      <c r="R117" s="9"/>
      <c r="S117">
        <v>1</v>
      </c>
    </row>
    <row r="118" spans="1:18" ht="25.5">
      <c r="A118" s="119"/>
      <c r="B118" s="10"/>
      <c r="C118" s="220" t="s">
        <v>137</v>
      </c>
      <c r="D118" s="27" t="s">
        <v>326</v>
      </c>
      <c r="E118" s="155"/>
      <c r="F118" s="154">
        <v>1983</v>
      </c>
      <c r="G118" s="155"/>
      <c r="H118" s="27">
        <v>46.3</v>
      </c>
      <c r="I118" s="141" t="s">
        <v>327</v>
      </c>
      <c r="J118" s="155"/>
      <c r="K118" s="155"/>
      <c r="L118" s="144"/>
      <c r="M118" s="30"/>
      <c r="N118" s="91"/>
      <c r="O118" s="129"/>
      <c r="P118" s="91"/>
      <c r="Q118" s="9"/>
      <c r="R118" s="9"/>
    </row>
    <row r="119" spans="1:19" ht="51">
      <c r="A119" s="119">
        <v>1</v>
      </c>
      <c r="B119" s="10">
        <v>172</v>
      </c>
      <c r="C119" s="220" t="s">
        <v>137</v>
      </c>
      <c r="D119" s="27" t="s">
        <v>244</v>
      </c>
      <c r="E119" s="155"/>
      <c r="F119" s="154">
        <v>1983</v>
      </c>
      <c r="G119" s="155"/>
      <c r="H119" s="27">
        <v>53.3</v>
      </c>
      <c r="I119" s="141" t="s">
        <v>245</v>
      </c>
      <c r="J119" s="155">
        <v>88.5</v>
      </c>
      <c r="K119" s="155"/>
      <c r="L119" s="144" t="s">
        <v>51</v>
      </c>
      <c r="M119" s="30" t="s">
        <v>52</v>
      </c>
      <c r="N119" s="91" t="s">
        <v>192</v>
      </c>
      <c r="O119" s="129">
        <v>39871</v>
      </c>
      <c r="P119" s="91" t="s">
        <v>193</v>
      </c>
      <c r="Q119" s="9"/>
      <c r="R119" s="9"/>
      <c r="S119">
        <v>1</v>
      </c>
    </row>
    <row r="120" spans="1:19" ht="51">
      <c r="A120" s="119">
        <v>1</v>
      </c>
      <c r="B120" s="10">
        <v>173</v>
      </c>
      <c r="C120" s="220" t="s">
        <v>137</v>
      </c>
      <c r="D120" s="27" t="s">
        <v>246</v>
      </c>
      <c r="E120" s="155"/>
      <c r="F120" s="154">
        <v>1983</v>
      </c>
      <c r="G120" s="155"/>
      <c r="H120" s="27">
        <v>53.3</v>
      </c>
      <c r="I120" s="141" t="s">
        <v>247</v>
      </c>
      <c r="J120" s="155">
        <v>88.5</v>
      </c>
      <c r="K120" s="155"/>
      <c r="L120" s="144" t="s">
        <v>51</v>
      </c>
      <c r="M120" s="30" t="s">
        <v>52</v>
      </c>
      <c r="N120" s="91" t="s">
        <v>192</v>
      </c>
      <c r="O120" s="129">
        <v>39871</v>
      </c>
      <c r="P120" s="91" t="s">
        <v>193</v>
      </c>
      <c r="Q120" s="9"/>
      <c r="R120" s="9"/>
      <c r="S120">
        <v>1</v>
      </c>
    </row>
    <row r="121" spans="1:19" ht="51">
      <c r="A121" s="119">
        <v>1</v>
      </c>
      <c r="B121" s="10">
        <v>174</v>
      </c>
      <c r="C121" s="220" t="s">
        <v>137</v>
      </c>
      <c r="D121" s="27" t="s">
        <v>248</v>
      </c>
      <c r="E121" s="155"/>
      <c r="F121" s="154">
        <v>1983</v>
      </c>
      <c r="G121" s="155"/>
      <c r="H121" s="27">
        <v>53.3</v>
      </c>
      <c r="I121" s="141" t="s">
        <v>249</v>
      </c>
      <c r="J121" s="155">
        <v>88.5</v>
      </c>
      <c r="K121" s="155"/>
      <c r="L121" s="144" t="s">
        <v>51</v>
      </c>
      <c r="M121" s="30" t="s">
        <v>52</v>
      </c>
      <c r="N121" s="91" t="s">
        <v>192</v>
      </c>
      <c r="O121" s="129">
        <v>39871</v>
      </c>
      <c r="P121" s="91" t="s">
        <v>193</v>
      </c>
      <c r="Q121" s="9"/>
      <c r="R121" s="9"/>
      <c r="S121">
        <v>1</v>
      </c>
    </row>
    <row r="122" spans="1:19" ht="51">
      <c r="A122" s="119">
        <v>1</v>
      </c>
      <c r="B122" s="10">
        <v>175</v>
      </c>
      <c r="C122" s="220" t="s">
        <v>137</v>
      </c>
      <c r="D122" s="27" t="s">
        <v>250</v>
      </c>
      <c r="E122" s="155"/>
      <c r="F122" s="154">
        <v>1983</v>
      </c>
      <c r="G122" s="155"/>
      <c r="H122" s="27">
        <v>46.9</v>
      </c>
      <c r="I122" s="141" t="s">
        <v>251</v>
      </c>
      <c r="J122" s="155">
        <v>77.9</v>
      </c>
      <c r="K122" s="155"/>
      <c r="L122" s="144" t="s">
        <v>51</v>
      </c>
      <c r="M122" s="30" t="s">
        <v>52</v>
      </c>
      <c r="N122" s="91" t="s">
        <v>192</v>
      </c>
      <c r="O122" s="129">
        <v>39871</v>
      </c>
      <c r="P122" s="91" t="s">
        <v>193</v>
      </c>
      <c r="Q122" s="9"/>
      <c r="R122" s="9"/>
      <c r="S122">
        <v>1</v>
      </c>
    </row>
    <row r="123" spans="1:19" ht="51">
      <c r="A123" s="119">
        <v>1</v>
      </c>
      <c r="B123" s="10">
        <v>177</v>
      </c>
      <c r="C123" s="220" t="s">
        <v>137</v>
      </c>
      <c r="D123" s="27" t="s">
        <v>253</v>
      </c>
      <c r="E123" s="155"/>
      <c r="F123" s="154">
        <v>1967</v>
      </c>
      <c r="G123" s="155"/>
      <c r="H123" s="27">
        <v>61.1</v>
      </c>
      <c r="I123" s="141" t="s">
        <v>268</v>
      </c>
      <c r="J123" s="155">
        <v>70.9</v>
      </c>
      <c r="K123" s="155"/>
      <c r="L123" s="144" t="s">
        <v>51</v>
      </c>
      <c r="M123" s="30" t="s">
        <v>52</v>
      </c>
      <c r="N123" s="91" t="s">
        <v>192</v>
      </c>
      <c r="O123" s="129">
        <v>39871</v>
      </c>
      <c r="P123" s="91" t="s">
        <v>193</v>
      </c>
      <c r="Q123" s="9"/>
      <c r="R123" s="9"/>
      <c r="S123">
        <v>1</v>
      </c>
    </row>
    <row r="124" spans="1:19" ht="51">
      <c r="A124" s="119">
        <v>1</v>
      </c>
      <c r="B124" s="10">
        <v>178</v>
      </c>
      <c r="C124" s="220" t="s">
        <v>137</v>
      </c>
      <c r="D124" s="27" t="s">
        <v>254</v>
      </c>
      <c r="E124" s="155"/>
      <c r="F124" s="154">
        <v>1979</v>
      </c>
      <c r="G124" s="155"/>
      <c r="H124" s="27">
        <v>46.4</v>
      </c>
      <c r="I124" s="141" t="s">
        <v>269</v>
      </c>
      <c r="J124" s="155">
        <v>77.1</v>
      </c>
      <c r="K124" s="155"/>
      <c r="L124" s="144" t="s">
        <v>51</v>
      </c>
      <c r="M124" s="30" t="s">
        <v>52</v>
      </c>
      <c r="N124" s="91" t="s">
        <v>192</v>
      </c>
      <c r="O124" s="129">
        <v>39871</v>
      </c>
      <c r="P124" s="91" t="s">
        <v>193</v>
      </c>
      <c r="Q124" s="9"/>
      <c r="R124" s="9"/>
      <c r="S124">
        <v>1</v>
      </c>
    </row>
    <row r="125" spans="1:19" ht="51">
      <c r="A125" s="119">
        <v>1</v>
      </c>
      <c r="B125" s="10">
        <v>179</v>
      </c>
      <c r="C125" s="220" t="s">
        <v>137</v>
      </c>
      <c r="D125" s="27" t="s">
        <v>256</v>
      </c>
      <c r="E125" s="155"/>
      <c r="F125" s="154">
        <v>1979</v>
      </c>
      <c r="G125" s="155"/>
      <c r="H125" s="27">
        <v>32.7</v>
      </c>
      <c r="I125" s="141" t="s">
        <v>270</v>
      </c>
      <c r="J125" s="155">
        <v>54.3</v>
      </c>
      <c r="K125" s="155"/>
      <c r="L125" s="144" t="s">
        <v>51</v>
      </c>
      <c r="M125" s="30" t="s">
        <v>52</v>
      </c>
      <c r="N125" s="91" t="s">
        <v>192</v>
      </c>
      <c r="O125" s="129">
        <v>39871</v>
      </c>
      <c r="P125" s="91" t="s">
        <v>193</v>
      </c>
      <c r="Q125" s="9"/>
      <c r="R125" s="9"/>
      <c r="S125">
        <v>1</v>
      </c>
    </row>
    <row r="126" spans="1:19" ht="51">
      <c r="A126" s="119">
        <v>1</v>
      </c>
      <c r="B126" s="10">
        <v>181</v>
      </c>
      <c r="C126" s="220" t="s">
        <v>137</v>
      </c>
      <c r="D126" s="27" t="s">
        <v>258</v>
      </c>
      <c r="E126" s="155"/>
      <c r="F126" s="154">
        <v>1983</v>
      </c>
      <c r="G126" s="155"/>
      <c r="H126" s="27">
        <v>53.3</v>
      </c>
      <c r="I126" s="141" t="s">
        <v>259</v>
      </c>
      <c r="J126" s="155">
        <v>88.5</v>
      </c>
      <c r="K126" s="155"/>
      <c r="L126" s="144" t="s">
        <v>51</v>
      </c>
      <c r="M126" s="30" t="s">
        <v>52</v>
      </c>
      <c r="N126" s="91" t="s">
        <v>192</v>
      </c>
      <c r="O126" s="129">
        <v>39871</v>
      </c>
      <c r="P126" s="91" t="s">
        <v>193</v>
      </c>
      <c r="Q126" s="9"/>
      <c r="R126" s="9"/>
      <c r="S126">
        <v>1</v>
      </c>
    </row>
    <row r="127" spans="1:19" ht="51">
      <c r="A127" s="119">
        <v>1</v>
      </c>
      <c r="B127" s="10">
        <v>182</v>
      </c>
      <c r="C127" s="220" t="s">
        <v>137</v>
      </c>
      <c r="D127" s="27" t="s">
        <v>260</v>
      </c>
      <c r="E127" s="155"/>
      <c r="F127" s="154">
        <v>1983</v>
      </c>
      <c r="G127" s="155"/>
      <c r="H127" s="27">
        <v>53.1</v>
      </c>
      <c r="I127" s="141" t="s">
        <v>261</v>
      </c>
      <c r="J127" s="155">
        <v>88.2</v>
      </c>
      <c r="K127" s="155"/>
      <c r="L127" s="144" t="s">
        <v>51</v>
      </c>
      <c r="M127" s="30" t="s">
        <v>52</v>
      </c>
      <c r="N127" s="91" t="s">
        <v>192</v>
      </c>
      <c r="O127" s="129">
        <v>39871</v>
      </c>
      <c r="P127" s="91" t="s">
        <v>193</v>
      </c>
      <c r="Q127" s="9"/>
      <c r="R127" s="9"/>
      <c r="S127">
        <v>1</v>
      </c>
    </row>
    <row r="128" spans="1:19" ht="51">
      <c r="A128" s="119">
        <v>1</v>
      </c>
      <c r="B128" s="10">
        <v>183</v>
      </c>
      <c r="C128" s="220" t="s">
        <v>137</v>
      </c>
      <c r="D128" s="27" t="s">
        <v>262</v>
      </c>
      <c r="E128" s="155"/>
      <c r="F128" s="154">
        <v>1983</v>
      </c>
      <c r="G128" s="155"/>
      <c r="H128" s="27">
        <v>53</v>
      </c>
      <c r="I128" s="141" t="s">
        <v>263</v>
      </c>
      <c r="J128" s="155">
        <v>88</v>
      </c>
      <c r="K128" s="155"/>
      <c r="L128" s="144" t="s">
        <v>51</v>
      </c>
      <c r="M128" s="30" t="s">
        <v>52</v>
      </c>
      <c r="N128" s="91" t="s">
        <v>192</v>
      </c>
      <c r="O128" s="129">
        <v>39871</v>
      </c>
      <c r="P128" s="91" t="s">
        <v>193</v>
      </c>
      <c r="Q128" s="9"/>
      <c r="R128" s="9"/>
      <c r="S128">
        <v>1</v>
      </c>
    </row>
    <row r="129" spans="1:19" ht="51">
      <c r="A129" s="119">
        <v>1</v>
      </c>
      <c r="B129" s="10">
        <v>183</v>
      </c>
      <c r="C129" s="220" t="s">
        <v>137</v>
      </c>
      <c r="D129" s="27" t="s">
        <v>264</v>
      </c>
      <c r="E129" s="155"/>
      <c r="F129" s="154">
        <v>1983</v>
      </c>
      <c r="G129" s="155"/>
      <c r="H129" s="27">
        <v>66.7</v>
      </c>
      <c r="I129" s="141" t="s">
        <v>265</v>
      </c>
      <c r="J129" s="155">
        <v>110.8</v>
      </c>
      <c r="K129" s="155"/>
      <c r="L129" s="144" t="s">
        <v>51</v>
      </c>
      <c r="M129" s="30" t="s">
        <v>52</v>
      </c>
      <c r="N129" s="91" t="s">
        <v>192</v>
      </c>
      <c r="O129" s="129">
        <v>39871</v>
      </c>
      <c r="P129" s="91" t="s">
        <v>193</v>
      </c>
      <c r="Q129" s="9"/>
      <c r="R129" s="9"/>
      <c r="S129">
        <v>1</v>
      </c>
    </row>
    <row r="130" spans="1:19" ht="51">
      <c r="A130" s="119">
        <v>1</v>
      </c>
      <c r="B130" s="10">
        <v>185</v>
      </c>
      <c r="C130" s="220" t="s">
        <v>137</v>
      </c>
      <c r="D130" s="27" t="s">
        <v>271</v>
      </c>
      <c r="E130" s="155"/>
      <c r="F130" s="154">
        <v>1983</v>
      </c>
      <c r="G130" s="155"/>
      <c r="H130" s="27">
        <v>33.1</v>
      </c>
      <c r="I130" s="141" t="s">
        <v>272</v>
      </c>
      <c r="J130" s="155">
        <v>54.9</v>
      </c>
      <c r="K130" s="155"/>
      <c r="L130" s="144" t="s">
        <v>51</v>
      </c>
      <c r="M130" s="30" t="s">
        <v>52</v>
      </c>
      <c r="N130" s="91" t="s">
        <v>192</v>
      </c>
      <c r="O130" s="129">
        <v>39871</v>
      </c>
      <c r="P130" s="91" t="s">
        <v>193</v>
      </c>
      <c r="Q130" s="9"/>
      <c r="R130" s="9"/>
      <c r="S130">
        <v>1</v>
      </c>
    </row>
    <row r="131" spans="1:19" ht="51">
      <c r="A131" s="119">
        <v>1</v>
      </c>
      <c r="B131" s="10">
        <v>186</v>
      </c>
      <c r="C131" s="220" t="s">
        <v>137</v>
      </c>
      <c r="D131" s="27" t="s">
        <v>289</v>
      </c>
      <c r="E131" s="155"/>
      <c r="F131" s="154">
        <v>1979</v>
      </c>
      <c r="G131" s="155"/>
      <c r="H131" s="27">
        <v>52.8</v>
      </c>
      <c r="I131" s="141" t="s">
        <v>290</v>
      </c>
      <c r="J131" s="155">
        <v>87.7</v>
      </c>
      <c r="K131" s="155"/>
      <c r="L131" s="144" t="s">
        <v>51</v>
      </c>
      <c r="M131" s="30" t="s">
        <v>52</v>
      </c>
      <c r="N131" s="91" t="s">
        <v>192</v>
      </c>
      <c r="O131" s="129">
        <v>39871</v>
      </c>
      <c r="P131" s="91" t="s">
        <v>193</v>
      </c>
      <c r="Q131" s="9"/>
      <c r="R131" s="9"/>
      <c r="S131">
        <v>1</v>
      </c>
    </row>
    <row r="132" spans="1:19" ht="51">
      <c r="A132" s="119">
        <v>1</v>
      </c>
      <c r="B132" s="10">
        <v>187</v>
      </c>
      <c r="C132" s="220" t="s">
        <v>137</v>
      </c>
      <c r="D132" s="27" t="s">
        <v>293</v>
      </c>
      <c r="E132" s="155"/>
      <c r="F132" s="154">
        <v>1979</v>
      </c>
      <c r="G132" s="155"/>
      <c r="H132" s="27">
        <v>52.8</v>
      </c>
      <c r="I132" s="141" t="s">
        <v>294</v>
      </c>
      <c r="J132" s="155">
        <v>87.7</v>
      </c>
      <c r="K132" s="155"/>
      <c r="L132" s="144" t="s">
        <v>51</v>
      </c>
      <c r="M132" s="30" t="s">
        <v>52</v>
      </c>
      <c r="N132" s="91" t="s">
        <v>192</v>
      </c>
      <c r="O132" s="129">
        <v>39871</v>
      </c>
      <c r="P132" s="91" t="s">
        <v>193</v>
      </c>
      <c r="Q132" s="9"/>
      <c r="R132" s="9"/>
      <c r="S132">
        <v>1</v>
      </c>
    </row>
    <row r="133" spans="1:19" ht="51">
      <c r="A133" s="119">
        <v>1</v>
      </c>
      <c r="B133" s="10">
        <v>188</v>
      </c>
      <c r="C133" s="220" t="s">
        <v>137</v>
      </c>
      <c r="D133" s="27" t="s">
        <v>295</v>
      </c>
      <c r="E133" s="155"/>
      <c r="F133" s="154">
        <v>1979</v>
      </c>
      <c r="G133" s="155"/>
      <c r="H133" s="27">
        <v>52.6</v>
      </c>
      <c r="I133" s="141" t="s">
        <v>296</v>
      </c>
      <c r="J133" s="155">
        <v>87.4</v>
      </c>
      <c r="K133" s="155"/>
      <c r="L133" s="144" t="s">
        <v>51</v>
      </c>
      <c r="M133" s="30" t="s">
        <v>52</v>
      </c>
      <c r="N133" s="91" t="s">
        <v>192</v>
      </c>
      <c r="O133" s="129">
        <v>39871</v>
      </c>
      <c r="P133" s="91" t="s">
        <v>193</v>
      </c>
      <c r="Q133" s="9"/>
      <c r="R133" s="9"/>
      <c r="S133">
        <v>1</v>
      </c>
    </row>
    <row r="134" spans="1:19" ht="51">
      <c r="A134" s="119">
        <v>1</v>
      </c>
      <c r="B134" s="10">
        <v>189</v>
      </c>
      <c r="C134" s="220" t="s">
        <v>137</v>
      </c>
      <c r="D134" s="27" t="s">
        <v>297</v>
      </c>
      <c r="E134" s="155"/>
      <c r="F134" s="154">
        <v>1979</v>
      </c>
      <c r="G134" s="155"/>
      <c r="H134" s="27">
        <v>52.4</v>
      </c>
      <c r="I134" s="141" t="s">
        <v>298</v>
      </c>
      <c r="J134" s="155">
        <v>87</v>
      </c>
      <c r="K134" s="155"/>
      <c r="L134" s="144" t="s">
        <v>51</v>
      </c>
      <c r="M134" s="30" t="s">
        <v>52</v>
      </c>
      <c r="N134" s="91" t="s">
        <v>192</v>
      </c>
      <c r="O134" s="129">
        <v>39871</v>
      </c>
      <c r="P134" s="91" t="s">
        <v>193</v>
      </c>
      <c r="Q134" s="9"/>
      <c r="R134" s="9"/>
      <c r="S134">
        <v>1</v>
      </c>
    </row>
    <row r="135" spans="1:19" ht="51">
      <c r="A135" s="119">
        <v>1</v>
      </c>
      <c r="B135" s="10">
        <v>190</v>
      </c>
      <c r="C135" s="220" t="s">
        <v>137</v>
      </c>
      <c r="D135" s="27" t="s">
        <v>299</v>
      </c>
      <c r="E135" s="155"/>
      <c r="F135" s="154">
        <v>1979</v>
      </c>
      <c r="G135" s="155"/>
      <c r="H135" s="27">
        <v>32.2</v>
      </c>
      <c r="I135" s="141" t="s">
        <v>300</v>
      </c>
      <c r="J135" s="155">
        <v>53.5</v>
      </c>
      <c r="K135" s="155"/>
      <c r="L135" s="144" t="s">
        <v>51</v>
      </c>
      <c r="M135" s="30" t="s">
        <v>52</v>
      </c>
      <c r="N135" s="91" t="s">
        <v>192</v>
      </c>
      <c r="O135" s="129">
        <v>39871</v>
      </c>
      <c r="P135" s="91" t="s">
        <v>193</v>
      </c>
      <c r="Q135" s="9"/>
      <c r="R135" s="9"/>
      <c r="S135">
        <v>1</v>
      </c>
    </row>
    <row r="136" spans="1:19" ht="51">
      <c r="A136" s="119">
        <v>1</v>
      </c>
      <c r="B136" s="10">
        <v>191</v>
      </c>
      <c r="C136" s="220" t="s">
        <v>137</v>
      </c>
      <c r="D136" s="27" t="s">
        <v>301</v>
      </c>
      <c r="E136" s="155"/>
      <c r="F136" s="154">
        <v>1979</v>
      </c>
      <c r="G136" s="155"/>
      <c r="H136" s="27">
        <v>46.1</v>
      </c>
      <c r="I136" s="141" t="s">
        <v>302</v>
      </c>
      <c r="J136" s="155">
        <v>77.1</v>
      </c>
      <c r="K136" s="155"/>
      <c r="L136" s="144" t="s">
        <v>51</v>
      </c>
      <c r="M136" s="30" t="s">
        <v>52</v>
      </c>
      <c r="N136" s="91" t="s">
        <v>192</v>
      </c>
      <c r="O136" s="129">
        <v>39871</v>
      </c>
      <c r="P136" s="91" t="s">
        <v>193</v>
      </c>
      <c r="Q136" s="9"/>
      <c r="R136" s="9"/>
      <c r="S136">
        <v>1</v>
      </c>
    </row>
    <row r="137" spans="1:19" ht="51">
      <c r="A137" s="119">
        <v>1</v>
      </c>
      <c r="B137" s="10">
        <v>192</v>
      </c>
      <c r="C137" s="220" t="s">
        <v>137</v>
      </c>
      <c r="D137" s="27" t="s">
        <v>303</v>
      </c>
      <c r="E137" s="155"/>
      <c r="F137" s="154">
        <v>1979</v>
      </c>
      <c r="G137" s="155"/>
      <c r="H137" s="27">
        <v>53</v>
      </c>
      <c r="I137" s="141" t="s">
        <v>304</v>
      </c>
      <c r="J137" s="155">
        <v>88</v>
      </c>
      <c r="K137" s="155"/>
      <c r="L137" s="144" t="s">
        <v>51</v>
      </c>
      <c r="M137" s="30" t="s">
        <v>52</v>
      </c>
      <c r="N137" s="91" t="s">
        <v>192</v>
      </c>
      <c r="O137" s="129">
        <v>39871</v>
      </c>
      <c r="P137" s="91" t="s">
        <v>193</v>
      </c>
      <c r="Q137" s="9"/>
      <c r="R137" s="9"/>
      <c r="S137">
        <v>1</v>
      </c>
    </row>
    <row r="138" spans="1:19" ht="51">
      <c r="A138" s="119">
        <v>1</v>
      </c>
      <c r="B138" s="10">
        <v>193</v>
      </c>
      <c r="C138" s="220" t="s">
        <v>137</v>
      </c>
      <c r="D138" s="27" t="s">
        <v>255</v>
      </c>
      <c r="E138" s="155"/>
      <c r="F138" s="154">
        <v>1989</v>
      </c>
      <c r="G138" s="155"/>
      <c r="H138" s="27">
        <v>53.7</v>
      </c>
      <c r="I138" s="141" t="s">
        <v>267</v>
      </c>
      <c r="J138" s="155">
        <v>92.4</v>
      </c>
      <c r="K138" s="155"/>
      <c r="L138" s="144" t="s">
        <v>51</v>
      </c>
      <c r="M138" s="30" t="s">
        <v>52</v>
      </c>
      <c r="N138" s="91" t="s">
        <v>192</v>
      </c>
      <c r="O138" s="129">
        <v>39871</v>
      </c>
      <c r="P138" s="91" t="s">
        <v>193</v>
      </c>
      <c r="Q138" s="9"/>
      <c r="R138" s="9"/>
      <c r="S138">
        <v>1</v>
      </c>
    </row>
    <row r="139" spans="1:19" ht="51">
      <c r="A139" s="119">
        <v>1</v>
      </c>
      <c r="B139" s="10">
        <v>194</v>
      </c>
      <c r="C139" s="220" t="s">
        <v>137</v>
      </c>
      <c r="D139" s="27" t="s">
        <v>257</v>
      </c>
      <c r="E139" s="155"/>
      <c r="F139" s="154">
        <v>1989</v>
      </c>
      <c r="G139" s="155"/>
      <c r="H139" s="27">
        <v>68</v>
      </c>
      <c r="I139" s="141" t="s">
        <v>266</v>
      </c>
      <c r="J139" s="155">
        <v>117</v>
      </c>
      <c r="K139" s="155"/>
      <c r="L139" s="144" t="s">
        <v>51</v>
      </c>
      <c r="M139" s="30" t="s">
        <v>52</v>
      </c>
      <c r="N139" s="91" t="s">
        <v>192</v>
      </c>
      <c r="O139" s="129">
        <v>39871</v>
      </c>
      <c r="P139" s="91" t="s">
        <v>193</v>
      </c>
      <c r="Q139" s="9"/>
      <c r="R139" s="9"/>
      <c r="S139">
        <v>1</v>
      </c>
    </row>
    <row r="140" spans="1:19" ht="51">
      <c r="A140" s="119">
        <v>1</v>
      </c>
      <c r="B140" s="10">
        <v>196</v>
      </c>
      <c r="C140" s="220" t="s">
        <v>137</v>
      </c>
      <c r="D140" s="27" t="s">
        <v>273</v>
      </c>
      <c r="E140" s="155"/>
      <c r="F140" s="154">
        <v>1989</v>
      </c>
      <c r="G140" s="155"/>
      <c r="H140" s="27">
        <v>53.7</v>
      </c>
      <c r="I140" s="141" t="s">
        <v>274</v>
      </c>
      <c r="J140" s="155">
        <v>92.4</v>
      </c>
      <c r="K140" s="155"/>
      <c r="L140" s="144" t="s">
        <v>51</v>
      </c>
      <c r="M140" s="30" t="s">
        <v>52</v>
      </c>
      <c r="N140" s="91" t="s">
        <v>192</v>
      </c>
      <c r="O140" s="129">
        <v>39871</v>
      </c>
      <c r="P140" s="91" t="s">
        <v>193</v>
      </c>
      <c r="Q140" s="9"/>
      <c r="R140" s="9"/>
      <c r="S140">
        <v>1</v>
      </c>
    </row>
    <row r="141" spans="1:19" ht="51">
      <c r="A141" s="119">
        <v>1</v>
      </c>
      <c r="B141" s="10">
        <v>197</v>
      </c>
      <c r="C141" s="220" t="s">
        <v>137</v>
      </c>
      <c r="D141" s="27" t="s">
        <v>275</v>
      </c>
      <c r="E141" s="155"/>
      <c r="F141" s="154">
        <v>1989</v>
      </c>
      <c r="G141" s="155"/>
      <c r="H141" s="27">
        <v>67.7</v>
      </c>
      <c r="I141" s="141" t="s">
        <v>276</v>
      </c>
      <c r="J141" s="155">
        <v>116.4</v>
      </c>
      <c r="K141" s="155"/>
      <c r="L141" s="144" t="s">
        <v>51</v>
      </c>
      <c r="M141" s="30" t="s">
        <v>52</v>
      </c>
      <c r="N141" s="91" t="s">
        <v>192</v>
      </c>
      <c r="O141" s="129">
        <v>39871</v>
      </c>
      <c r="P141" s="91" t="s">
        <v>193</v>
      </c>
      <c r="Q141" s="9"/>
      <c r="R141" s="9"/>
      <c r="S141">
        <v>1</v>
      </c>
    </row>
    <row r="142" spans="1:19" ht="51">
      <c r="A142" s="119">
        <v>1</v>
      </c>
      <c r="B142" s="10">
        <v>198</v>
      </c>
      <c r="C142" s="220" t="s">
        <v>137</v>
      </c>
      <c r="D142" s="27" t="s">
        <v>277</v>
      </c>
      <c r="E142" s="155"/>
      <c r="F142" s="154">
        <v>1989</v>
      </c>
      <c r="G142" s="155"/>
      <c r="H142" s="27">
        <v>53.5</v>
      </c>
      <c r="I142" s="141" t="s">
        <v>278</v>
      </c>
      <c r="J142" s="155">
        <v>92</v>
      </c>
      <c r="K142" s="155"/>
      <c r="L142" s="144" t="s">
        <v>51</v>
      </c>
      <c r="M142" s="30" t="s">
        <v>52</v>
      </c>
      <c r="N142" s="91" t="s">
        <v>192</v>
      </c>
      <c r="O142" s="129">
        <v>39871</v>
      </c>
      <c r="P142" s="91" t="s">
        <v>193</v>
      </c>
      <c r="Q142" s="9"/>
      <c r="R142" s="9"/>
      <c r="S142">
        <v>1</v>
      </c>
    </row>
    <row r="143" spans="1:19" ht="51">
      <c r="A143" s="119">
        <v>1</v>
      </c>
      <c r="B143" s="10">
        <v>199</v>
      </c>
      <c r="C143" s="220" t="s">
        <v>137</v>
      </c>
      <c r="D143" s="27" t="s">
        <v>279</v>
      </c>
      <c r="E143" s="155"/>
      <c r="F143" s="154">
        <v>1989</v>
      </c>
      <c r="G143" s="155"/>
      <c r="H143" s="27">
        <v>67.7</v>
      </c>
      <c r="I143" s="141" t="s">
        <v>280</v>
      </c>
      <c r="J143" s="155">
        <v>116.4</v>
      </c>
      <c r="K143" s="155"/>
      <c r="L143" s="144" t="s">
        <v>51</v>
      </c>
      <c r="M143" s="30" t="s">
        <v>52</v>
      </c>
      <c r="N143" s="91" t="s">
        <v>192</v>
      </c>
      <c r="O143" s="129">
        <v>39871</v>
      </c>
      <c r="P143" s="91" t="s">
        <v>193</v>
      </c>
      <c r="Q143" s="9"/>
      <c r="R143" s="9"/>
      <c r="S143">
        <v>1</v>
      </c>
    </row>
    <row r="144" spans="1:19" ht="51">
      <c r="A144" s="119">
        <v>1</v>
      </c>
      <c r="B144" s="10">
        <v>200</v>
      </c>
      <c r="C144" s="220" t="s">
        <v>137</v>
      </c>
      <c r="D144" s="27" t="s">
        <v>282</v>
      </c>
      <c r="E144" s="155"/>
      <c r="F144" s="154">
        <v>1989</v>
      </c>
      <c r="G144" s="155"/>
      <c r="H144" s="27">
        <v>46.8</v>
      </c>
      <c r="I144" s="141" t="s">
        <v>281</v>
      </c>
      <c r="J144" s="155">
        <v>80.5</v>
      </c>
      <c r="K144" s="155"/>
      <c r="L144" s="144" t="s">
        <v>51</v>
      </c>
      <c r="M144" s="30" t="s">
        <v>52</v>
      </c>
      <c r="N144" s="91" t="s">
        <v>192</v>
      </c>
      <c r="O144" s="129">
        <v>39871</v>
      </c>
      <c r="P144" s="91" t="s">
        <v>193</v>
      </c>
      <c r="Q144" s="9"/>
      <c r="R144" s="9"/>
      <c r="S144">
        <v>1</v>
      </c>
    </row>
    <row r="145" spans="1:19" ht="51">
      <c r="A145" s="119">
        <v>1</v>
      </c>
      <c r="B145" s="10">
        <v>201</v>
      </c>
      <c r="C145" s="220" t="s">
        <v>137</v>
      </c>
      <c r="D145" s="27" t="s">
        <v>283</v>
      </c>
      <c r="E145" s="155"/>
      <c r="F145" s="154">
        <v>1989</v>
      </c>
      <c r="G145" s="155"/>
      <c r="H145" s="27">
        <v>46.8</v>
      </c>
      <c r="I145" s="141" t="s">
        <v>284</v>
      </c>
      <c r="J145" s="155">
        <v>80.5</v>
      </c>
      <c r="K145" s="155"/>
      <c r="L145" s="144" t="s">
        <v>51</v>
      </c>
      <c r="M145" s="30" t="s">
        <v>52</v>
      </c>
      <c r="N145" s="91" t="s">
        <v>192</v>
      </c>
      <c r="O145" s="129">
        <v>39871</v>
      </c>
      <c r="P145" s="91" t="s">
        <v>193</v>
      </c>
      <c r="Q145" s="9"/>
      <c r="R145" s="9"/>
      <c r="S145">
        <v>1</v>
      </c>
    </row>
    <row r="146" spans="1:19" ht="51">
      <c r="A146" s="119">
        <v>1</v>
      </c>
      <c r="B146" s="10">
        <v>202</v>
      </c>
      <c r="C146" s="220" t="s">
        <v>137</v>
      </c>
      <c r="D146" s="27" t="s">
        <v>285</v>
      </c>
      <c r="E146" s="155"/>
      <c r="F146" s="154">
        <v>1989</v>
      </c>
      <c r="G146" s="155"/>
      <c r="H146" s="27">
        <v>53.5</v>
      </c>
      <c r="I146" s="141" t="s">
        <v>286</v>
      </c>
      <c r="J146" s="155">
        <v>92</v>
      </c>
      <c r="K146" s="155"/>
      <c r="L146" s="144" t="s">
        <v>51</v>
      </c>
      <c r="M146" s="30" t="s">
        <v>52</v>
      </c>
      <c r="N146" s="91" t="s">
        <v>192</v>
      </c>
      <c r="O146" s="129">
        <v>39871</v>
      </c>
      <c r="P146" s="91" t="s">
        <v>193</v>
      </c>
      <c r="Q146" s="9"/>
      <c r="R146" s="9"/>
      <c r="S146">
        <v>1</v>
      </c>
    </row>
    <row r="147" spans="1:19" ht="51">
      <c r="A147" s="119">
        <v>1</v>
      </c>
      <c r="B147" s="10">
        <v>203</v>
      </c>
      <c r="C147" s="220" t="s">
        <v>137</v>
      </c>
      <c r="D147" s="27" t="s">
        <v>287</v>
      </c>
      <c r="E147" s="155"/>
      <c r="F147" s="154">
        <v>1989</v>
      </c>
      <c r="G147" s="155"/>
      <c r="H147" s="27">
        <v>68</v>
      </c>
      <c r="I147" s="141" t="s">
        <v>288</v>
      </c>
      <c r="J147" s="155">
        <v>117</v>
      </c>
      <c r="K147" s="155"/>
      <c r="L147" s="144" t="s">
        <v>51</v>
      </c>
      <c r="M147" s="30" t="s">
        <v>52</v>
      </c>
      <c r="N147" s="91" t="s">
        <v>192</v>
      </c>
      <c r="O147" s="129">
        <v>39871</v>
      </c>
      <c r="P147" s="91" t="s">
        <v>193</v>
      </c>
      <c r="Q147" s="9"/>
      <c r="R147" s="9"/>
      <c r="S147">
        <v>1</v>
      </c>
    </row>
    <row r="148" spans="1:19" ht="51">
      <c r="A148" s="119">
        <v>1</v>
      </c>
      <c r="B148" s="10">
        <v>204</v>
      </c>
      <c r="C148" s="220" t="s">
        <v>137</v>
      </c>
      <c r="D148" s="27" t="s">
        <v>291</v>
      </c>
      <c r="E148" s="155"/>
      <c r="F148" s="154">
        <v>1989</v>
      </c>
      <c r="G148" s="155"/>
      <c r="H148" s="27">
        <v>68</v>
      </c>
      <c r="I148" s="141" t="s">
        <v>292</v>
      </c>
      <c r="J148" s="155">
        <v>116.9</v>
      </c>
      <c r="K148" s="155"/>
      <c r="L148" s="144" t="s">
        <v>51</v>
      </c>
      <c r="M148" s="30" t="s">
        <v>52</v>
      </c>
      <c r="N148" s="91" t="s">
        <v>192</v>
      </c>
      <c r="O148" s="129">
        <v>39871</v>
      </c>
      <c r="P148" s="91" t="s">
        <v>193</v>
      </c>
      <c r="Q148" s="9"/>
      <c r="R148" s="9"/>
      <c r="S148">
        <v>1</v>
      </c>
    </row>
    <row r="149" spans="1:18" ht="51">
      <c r="A149" s="119"/>
      <c r="B149" s="10"/>
      <c r="C149" s="220" t="s">
        <v>137</v>
      </c>
      <c r="D149" s="27" t="s">
        <v>320</v>
      </c>
      <c r="E149" s="155"/>
      <c r="F149" s="154">
        <v>1979</v>
      </c>
      <c r="G149" s="155"/>
      <c r="H149" s="27">
        <v>53</v>
      </c>
      <c r="I149" s="141" t="s">
        <v>321</v>
      </c>
      <c r="J149" s="155"/>
      <c r="K149" s="155"/>
      <c r="L149" s="144"/>
      <c r="M149" s="30"/>
      <c r="N149" s="91"/>
      <c r="O149" s="129"/>
      <c r="P149" s="91"/>
      <c r="Q149" s="9"/>
      <c r="R149" s="9"/>
    </row>
    <row r="150" spans="1:19" ht="51">
      <c r="A150" s="119">
        <v>1</v>
      </c>
      <c r="B150" s="10">
        <v>207</v>
      </c>
      <c r="C150" s="220" t="s">
        <v>137</v>
      </c>
      <c r="D150" s="27" t="s">
        <v>305</v>
      </c>
      <c r="E150" s="155"/>
      <c r="F150" s="154">
        <v>1979</v>
      </c>
      <c r="G150" s="155"/>
      <c r="H150" s="27">
        <v>52.8</v>
      </c>
      <c r="I150" s="141" t="s">
        <v>306</v>
      </c>
      <c r="J150" s="155">
        <v>88</v>
      </c>
      <c r="K150" s="155"/>
      <c r="L150" s="144" t="s">
        <v>51</v>
      </c>
      <c r="M150" s="30" t="s">
        <v>52</v>
      </c>
      <c r="N150" s="91" t="s">
        <v>192</v>
      </c>
      <c r="O150" s="129">
        <v>39871</v>
      </c>
      <c r="P150" s="91" t="s">
        <v>193</v>
      </c>
      <c r="Q150" s="9"/>
      <c r="R150" s="9"/>
      <c r="S150">
        <v>1</v>
      </c>
    </row>
    <row r="151" spans="1:19" ht="12.75">
      <c r="A151">
        <f>SUM(A79:A150)</f>
        <v>68</v>
      </c>
      <c r="B151" s="145"/>
      <c r="D151" s="147"/>
      <c r="E151" s="148"/>
      <c r="F151" s="149"/>
      <c r="G151" s="148"/>
      <c r="H151" s="150"/>
      <c r="I151" s="151"/>
      <c r="J151" s="148"/>
      <c r="K151" s="148"/>
      <c r="L151" s="148"/>
      <c r="M151" s="150"/>
      <c r="N151" s="152"/>
      <c r="O151" s="153"/>
      <c r="P151" s="152"/>
      <c r="Q151" s="148"/>
      <c r="R151" s="148"/>
      <c r="S151">
        <f>SUM(S9:S150)</f>
        <v>115</v>
      </c>
    </row>
    <row r="152" spans="2:8" ht="15">
      <c r="B152" s="122"/>
      <c r="C152" s="146"/>
      <c r="H152" s="176"/>
    </row>
  </sheetData>
  <sheetProtection/>
  <mergeCells count="12">
    <mergeCell ref="J5:K5"/>
    <mergeCell ref="I5:I6"/>
    <mergeCell ref="C5:C6"/>
    <mergeCell ref="D5:D6"/>
    <mergeCell ref="E5:E6"/>
    <mergeCell ref="Q5:R5"/>
    <mergeCell ref="L5:L6"/>
    <mergeCell ref="M5:M6"/>
    <mergeCell ref="N5:N6"/>
    <mergeCell ref="O5:P5"/>
    <mergeCell ref="F5:F6"/>
    <mergeCell ref="H5:H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4"/>
  <legacyDrawing r:id="rId3"/>
  <oleObjects>
    <oleObject progId="Word.Document.8" shapeId="94309" r:id="rId1"/>
    <oleObject progId="Word.Document.8" shapeId="9431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</dc:creator>
  <cp:keywords/>
  <dc:description/>
  <cp:lastModifiedBy>user</cp:lastModifiedBy>
  <cp:lastPrinted>2018-08-20T12:58:42Z</cp:lastPrinted>
  <dcterms:created xsi:type="dcterms:W3CDTF">2009-12-20T13:32:53Z</dcterms:created>
  <dcterms:modified xsi:type="dcterms:W3CDTF">2019-03-21T14:04:13Z</dcterms:modified>
  <cp:category/>
  <cp:version/>
  <cp:contentType/>
  <cp:contentStatus/>
</cp:coreProperties>
</file>