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5" i="1"/>
  <c r="D6" i="1" l="1"/>
  <c r="D5" i="1"/>
  <c r="F7" i="1" l="1"/>
  <c r="P7" i="1" l="1"/>
  <c r="G7" i="1"/>
  <c r="E7" i="1"/>
  <c r="D7" i="1"/>
</calcChain>
</file>

<file path=xl/sharedStrings.xml><?xml version="1.0" encoding="utf-8"?>
<sst xmlns="http://schemas.openxmlformats.org/spreadsheetml/2006/main" count="44" uniqueCount="33">
  <si>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</si>
  <si>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</si>
  <si>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</si>
  <si>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</si>
  <si>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</si>
  <si>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</si>
  <si>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</si>
  <si>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</si>
  <si>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</si>
  <si>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</si>
  <si>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</si>
  <si>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</si>
  <si>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</si>
  <si>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</si>
  <si>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</si>
  <si>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</si>
  <si>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</si>
  <si>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</si>
  <si>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</si>
  <si>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</si>
  <si>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</si>
  <si>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Ремонт автомобильной дороги общего пользования местного значения по ул. Набережная вниз до места массового отдыха людей у воды</t>
  </si>
  <si>
    <t>Ремонт автомобильной дороги общего пользования местного значения по ул. Советская вдоль многоквартирного жилого дома № 11</t>
  </si>
  <si>
    <t>300 кв.м</t>
  </si>
  <si>
    <t>652 кв.м</t>
  </si>
  <si>
    <t>852 кв.м</t>
  </si>
  <si>
    <t>Руководитель финансового органа</t>
  </si>
  <si>
    <t>Данилова С.В.     8 (81368) 72-075</t>
  </si>
  <si>
    <t>Д.Н. Левашов</t>
  </si>
  <si>
    <t>За счет средств внебюджетных источников (рублей)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</si>
  <si>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Пчевское сельское поселение Киришского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 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01.10.2016 года (нарастающим итогом)
</t>
  </si>
  <si>
    <t>Исполнено на 01.10.2016 (нарастающим итогом)</t>
  </si>
  <si>
    <t xml:space="preserve">01.10.2016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</si>
</sst>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topLeftCell="A7" workbookViewId="0">
      <selection activeCell="E15" sqref="E15:H15"/>
    </sheetView>
  </sheetViews>
  <sheetFormatPr defaultRowHeight="15" x14ac:dyDescent="0.25"/>
  <cols>
    <col min="1" max="1" width="11.7109375" customWidth="1"/>
    <col min="4" max="4" width="11.85546875" customWidth="1"/>
    <col min="5" max="5" width="12.28515625" customWidth="1"/>
    <col min="6" max="6" width="10.5703125" customWidth="1"/>
    <col min="7" max="7" width="9.28515625" bestFit="1" customWidth="1"/>
    <col min="16" max="16" width="12.85546875" customWidth="1"/>
  </cols>
  <sheetData>
    <row r="1" spans="1:17" ht="138.75" customHeight="1" thickBot="1" x14ac:dyDescent="0.3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</row>
    <row r="2" spans="1:17" ht="96" customHeight="1" thickBot="1" x14ac:dyDescent="0.3">
      <c r="A2" s="33" t="s">
        <v>19</v>
      </c>
      <c r="B2" s="33" t="s">
        <v>0</v>
      </c>
      <c r="C2" s="33" t="s">
        <v>1</v>
      </c>
      <c r="D2" s="26" t="s">
        <v>3</v>
      </c>
      <c r="E2" s="27"/>
      <c r="F2" s="27"/>
      <c r="G2" s="28"/>
      <c r="H2" s="42" t="s">
        <v>31</v>
      </c>
      <c r="I2" s="27"/>
      <c r="J2" s="27"/>
      <c r="K2" s="28"/>
      <c r="L2" s="26" t="s">
        <v>20</v>
      </c>
      <c r="M2" s="27"/>
      <c r="N2" s="27"/>
      <c r="O2" s="28"/>
      <c r="P2" s="33" t="s">
        <v>7</v>
      </c>
      <c r="Q2" s="1"/>
    </row>
    <row r="3" spans="1:17" ht="63.75" thickBot="1" x14ac:dyDescent="0.3">
      <c r="A3" s="34"/>
      <c r="B3" s="34"/>
      <c r="C3" s="34"/>
      <c r="D3" s="4" t="s">
        <v>4</v>
      </c>
      <c r="E3" s="5" t="s">
        <v>5</v>
      </c>
      <c r="F3" s="5" t="s">
        <v>6</v>
      </c>
      <c r="G3" s="5" t="s">
        <v>29</v>
      </c>
      <c r="H3" s="4" t="s">
        <v>4</v>
      </c>
      <c r="I3" s="5" t="s">
        <v>5</v>
      </c>
      <c r="J3" s="5" t="s">
        <v>6</v>
      </c>
      <c r="K3" s="5" t="s">
        <v>29</v>
      </c>
      <c r="L3" s="4" t="s">
        <v>4</v>
      </c>
      <c r="M3" s="5" t="s">
        <v>5</v>
      </c>
      <c r="N3" s="5" t="s">
        <v>6</v>
      </c>
      <c r="O3" s="5" t="s">
        <v>29</v>
      </c>
      <c r="P3" s="34"/>
      <c r="Q3" s="1"/>
    </row>
    <row r="4" spans="1:17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3">
        <v>7</v>
      </c>
      <c r="H4" s="2">
        <v>8</v>
      </c>
      <c r="I4" s="3">
        <v>9</v>
      </c>
      <c r="J4" s="3">
        <v>10</v>
      </c>
      <c r="K4" s="3">
        <v>11</v>
      </c>
      <c r="L4" s="2">
        <v>12</v>
      </c>
      <c r="M4" s="3">
        <v>13</v>
      </c>
      <c r="N4" s="3">
        <v>14</v>
      </c>
      <c r="O4" s="3">
        <v>15</v>
      </c>
      <c r="P4" s="2">
        <v>16</v>
      </c>
      <c r="Q4" s="1"/>
    </row>
    <row r="5" spans="1:17" ht="192" thickBot="1" x14ac:dyDescent="0.3">
      <c r="A5" s="19" t="s">
        <v>21</v>
      </c>
      <c r="B5" s="20" t="s">
        <v>23</v>
      </c>
      <c r="C5" s="20">
        <v>0</v>
      </c>
      <c r="D5" s="22">
        <f>E5+F5+G5</f>
        <v>566369.85</v>
      </c>
      <c r="E5" s="23">
        <v>537021.18999999994</v>
      </c>
      <c r="F5" s="23">
        <v>26848.66</v>
      </c>
      <c r="G5" s="23">
        <v>2500</v>
      </c>
      <c r="H5" s="22">
        <v>0</v>
      </c>
      <c r="I5" s="23">
        <v>0</v>
      </c>
      <c r="J5" s="23">
        <v>0</v>
      </c>
      <c r="K5" s="23">
        <v>0</v>
      </c>
      <c r="L5" s="22">
        <v>0</v>
      </c>
      <c r="M5" s="23">
        <v>0</v>
      </c>
      <c r="N5" s="23">
        <v>0</v>
      </c>
      <c r="O5" s="23">
        <v>0</v>
      </c>
      <c r="P5" s="22">
        <f>E5</f>
        <v>537021.18999999994</v>
      </c>
      <c r="Q5" s="1"/>
    </row>
    <row r="6" spans="1:17" ht="166.5" thickBot="1" x14ac:dyDescent="0.3">
      <c r="A6" s="19" t="s">
        <v>22</v>
      </c>
      <c r="B6" s="20" t="s">
        <v>24</v>
      </c>
      <c r="C6" s="20">
        <v>0</v>
      </c>
      <c r="D6" s="22">
        <f>E6+F6+G6</f>
        <v>637307.75</v>
      </c>
      <c r="E6" s="23">
        <v>604578.81000000006</v>
      </c>
      <c r="F6" s="23">
        <v>30228.94</v>
      </c>
      <c r="G6" s="23">
        <v>2500</v>
      </c>
      <c r="H6" s="22">
        <v>0</v>
      </c>
      <c r="I6" s="23">
        <v>0</v>
      </c>
      <c r="J6" s="23">
        <v>0</v>
      </c>
      <c r="K6" s="23">
        <v>0</v>
      </c>
      <c r="L6" s="22">
        <v>0</v>
      </c>
      <c r="M6" s="23">
        <v>0</v>
      </c>
      <c r="N6" s="23">
        <v>0</v>
      </c>
      <c r="O6" s="23">
        <v>0</v>
      </c>
      <c r="P6" s="22">
        <f>E6</f>
        <v>604578.81000000006</v>
      </c>
      <c r="Q6" s="1"/>
    </row>
    <row r="7" spans="1:17" ht="16.5" thickBot="1" x14ac:dyDescent="0.3">
      <c r="A7" s="21" t="s">
        <v>2</v>
      </c>
      <c r="B7" s="20" t="s">
        <v>25</v>
      </c>
      <c r="C7" s="20">
        <v>0</v>
      </c>
      <c r="D7" s="22">
        <f>SUM(D5:D6)</f>
        <v>1203677.6000000001</v>
      </c>
      <c r="E7" s="23">
        <f>SUM(E5:E6)</f>
        <v>1141600</v>
      </c>
      <c r="F7" s="23">
        <f>SUM(F5:F6)</f>
        <v>57077.599999999999</v>
      </c>
      <c r="G7" s="23">
        <f>SUM(G5:G6)</f>
        <v>5000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3">
        <v>0</v>
      </c>
      <c r="P7" s="22">
        <f>SUM(P5:P6)</f>
        <v>1141600</v>
      </c>
      <c r="Q7" s="1"/>
    </row>
    <row r="9" spans="1:17" x14ac:dyDescent="0.25">
      <c r="A9" s="37" t="s">
        <v>8</v>
      </c>
      <c r="B9" s="37"/>
      <c r="C9" s="37"/>
      <c r="D9" s="37"/>
      <c r="E9" s="37"/>
      <c r="F9" s="37"/>
      <c r="G9" s="37"/>
      <c r="H9" s="6"/>
      <c r="I9" s="6"/>
      <c r="J9" s="6"/>
      <c r="K9" s="7"/>
      <c r="L9" s="7"/>
      <c r="M9" s="8"/>
      <c r="N9" s="8"/>
      <c r="O9" s="8"/>
    </row>
    <row r="10" spans="1:17" x14ac:dyDescent="0.25">
      <c r="A10" s="9" t="s">
        <v>9</v>
      </c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7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1:17" x14ac:dyDescent="0.25">
      <c r="A12" s="12" t="s">
        <v>10</v>
      </c>
      <c r="B12" s="12"/>
      <c r="C12" s="10"/>
      <c r="D12" s="10"/>
      <c r="E12" s="10"/>
      <c r="F12" s="10"/>
      <c r="G12" s="10"/>
      <c r="H12" s="10"/>
      <c r="I12" s="10"/>
      <c r="J12" s="10"/>
      <c r="K12" s="38" t="s">
        <v>11</v>
      </c>
      <c r="L12" s="38"/>
      <c r="M12" s="38"/>
      <c r="N12" s="38"/>
      <c r="O12" s="38"/>
    </row>
    <row r="13" spans="1:17" x14ac:dyDescent="0.25">
      <c r="A13" s="12"/>
      <c r="B13" s="12"/>
      <c r="C13" s="40"/>
      <c r="D13" s="40"/>
      <c r="E13" s="40" t="s">
        <v>28</v>
      </c>
      <c r="F13" s="40"/>
      <c r="G13" s="41"/>
      <c r="H13" s="41"/>
      <c r="I13" s="13"/>
      <c r="J13" s="13"/>
      <c r="K13" s="39"/>
      <c r="L13" s="39"/>
      <c r="M13" s="39"/>
      <c r="N13" s="39"/>
      <c r="O13" s="39"/>
    </row>
    <row r="14" spans="1:17" x14ac:dyDescent="0.25">
      <c r="A14" s="10"/>
      <c r="B14" s="10"/>
      <c r="C14" s="29" t="s">
        <v>12</v>
      </c>
      <c r="D14" s="29"/>
      <c r="E14" s="29" t="s">
        <v>13</v>
      </c>
      <c r="F14" s="29"/>
      <c r="G14" s="29"/>
      <c r="H14" s="29"/>
      <c r="I14" s="14"/>
      <c r="J14" s="14"/>
      <c r="K14" s="39"/>
      <c r="L14" s="39"/>
      <c r="M14" s="39"/>
      <c r="N14" s="39"/>
      <c r="O14" s="39"/>
    </row>
    <row r="15" spans="1:17" ht="60.75" customHeight="1" x14ac:dyDescent="0.25">
      <c r="A15" s="15" t="s">
        <v>26</v>
      </c>
      <c r="B15" s="15"/>
      <c r="C15" s="41"/>
      <c r="D15" s="41"/>
      <c r="E15" s="40"/>
      <c r="F15" s="40"/>
      <c r="G15" s="40"/>
      <c r="H15" s="40"/>
      <c r="I15" s="10"/>
      <c r="J15" s="10"/>
      <c r="K15" s="39"/>
      <c r="L15" s="39"/>
      <c r="M15" s="39"/>
      <c r="N15" s="39"/>
      <c r="O15" s="39"/>
    </row>
    <row r="16" spans="1:17" x14ac:dyDescent="0.25">
      <c r="A16" s="10"/>
      <c r="B16" s="10"/>
      <c r="C16" s="29" t="s">
        <v>12</v>
      </c>
      <c r="D16" s="29"/>
      <c r="E16" s="29" t="s">
        <v>13</v>
      </c>
      <c r="F16" s="29"/>
      <c r="G16" s="29"/>
      <c r="H16" s="29"/>
      <c r="I16" s="10"/>
      <c r="J16" s="10"/>
      <c r="K16" s="25" t="s">
        <v>14</v>
      </c>
      <c r="L16" s="25"/>
      <c r="M16" s="30" t="s">
        <v>15</v>
      </c>
      <c r="N16" s="30"/>
      <c r="O16" s="30"/>
    </row>
    <row r="17" spans="1:15" x14ac:dyDescent="0.25">
      <c r="A17" s="10"/>
      <c r="B17" s="10"/>
      <c r="C17" s="14"/>
      <c r="D17" s="14"/>
      <c r="E17" s="14"/>
      <c r="F17" s="14"/>
      <c r="G17" s="14"/>
      <c r="H17" s="14"/>
      <c r="I17" s="10"/>
      <c r="J17" s="10"/>
      <c r="K17" s="25" t="s">
        <v>16</v>
      </c>
      <c r="L17" s="25"/>
      <c r="M17" s="25" t="s">
        <v>13</v>
      </c>
      <c r="N17" s="25"/>
      <c r="O17" s="25"/>
    </row>
    <row r="18" spans="1:15" x14ac:dyDescent="0.25">
      <c r="A18" s="10"/>
      <c r="B18" s="10"/>
      <c r="C18" s="14"/>
      <c r="D18" s="14"/>
      <c r="E18" s="14"/>
      <c r="F18" s="14"/>
      <c r="G18" s="10"/>
      <c r="H18" s="10"/>
      <c r="I18" s="16"/>
      <c r="J18" s="18"/>
      <c r="K18" s="16"/>
      <c r="L18" s="16"/>
      <c r="M18" s="16"/>
      <c r="N18" s="18"/>
      <c r="O18" s="16"/>
    </row>
    <row r="19" spans="1:15" x14ac:dyDescent="0.25">
      <c r="A19" s="10" t="s">
        <v>17</v>
      </c>
      <c r="B19" s="31" t="s">
        <v>27</v>
      </c>
      <c r="C19" s="32"/>
      <c r="D19" s="32"/>
      <c r="E19" s="32"/>
      <c r="F19" s="24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9" t="s">
        <v>18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0" t="s">
        <v>32</v>
      </c>
      <c r="B21" s="10"/>
      <c r="C21" s="10"/>
      <c r="D21" s="10"/>
      <c r="E21" s="10"/>
      <c r="F21" s="10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0"/>
      <c r="B22" s="10"/>
      <c r="C22" s="10"/>
      <c r="D22" s="10"/>
      <c r="E22" s="10"/>
      <c r="F22" s="10"/>
      <c r="G22" s="17"/>
      <c r="H22" s="17"/>
      <c r="I22" s="17"/>
      <c r="J22" s="17"/>
      <c r="K22" s="17"/>
      <c r="L22" s="17"/>
      <c r="M22" s="17"/>
      <c r="N22" s="17"/>
      <c r="O22" s="17"/>
    </row>
  </sheetData>
  <mergeCells count="23">
    <mergeCell ref="B19:E19"/>
    <mergeCell ref="P2:P3"/>
    <mergeCell ref="A1:P1"/>
    <mergeCell ref="A9:G9"/>
    <mergeCell ref="K12:O15"/>
    <mergeCell ref="C13:D13"/>
    <mergeCell ref="E13:H13"/>
    <mergeCell ref="C14:D14"/>
    <mergeCell ref="E14:H14"/>
    <mergeCell ref="C15:D15"/>
    <mergeCell ref="E15:H15"/>
    <mergeCell ref="A2:A3"/>
    <mergeCell ref="B2:B3"/>
    <mergeCell ref="C2:C3"/>
    <mergeCell ref="D2:G2"/>
    <mergeCell ref="H2:K2"/>
    <mergeCell ref="K17:L17"/>
    <mergeCell ref="M17:O17"/>
    <mergeCell ref="L2:O2"/>
    <mergeCell ref="C16:D16"/>
    <mergeCell ref="E16:H16"/>
    <mergeCell ref="K16:L16"/>
    <mergeCell ref="M16:O16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2016-07-01T11:42:22Z</cp:lastPrinted>
  <dcterms:created xsi:type="dcterms:W3CDTF">2016-06-22T07:13:33Z</dcterms:created>
  <dcterms:modified xsi:type="dcterms:W3CDTF">2016-09-30T05:55:25Z</dcterms:modified>
</cp:coreProperties>
</file>